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505" activeTab="4"/>
  </bookViews>
  <sheets>
    <sheet name="Спецификација возила П2" sheetId="1" r:id="rId1"/>
    <sheet name="Цена норма часа П2" sheetId="2" r:id="rId2"/>
    <sheet name="Норма час за инт. П2" sheetId="3" r:id="rId3"/>
    <sheet name="Потрошни делови П2" sheetId="4" r:id="rId4"/>
    <sheet name="Укупно П2" sheetId="5" r:id="rId5"/>
  </sheets>
  <definedNames/>
  <calcPr fullCalcOnLoad="1"/>
</workbook>
</file>

<file path=xl/sharedStrings.xml><?xml version="1.0" encoding="utf-8"?>
<sst xmlns="http://schemas.openxmlformats.org/spreadsheetml/2006/main" count="1025" uniqueCount="169">
  <si>
    <t>Марка</t>
  </si>
  <si>
    <t>Модел</t>
  </si>
  <si>
    <t>Број шасије</t>
  </si>
  <si>
    <t>Број мотора</t>
  </si>
  <si>
    <t>ТД 7506Х</t>
  </si>
  <si>
    <t>Категорија</t>
  </si>
  <si>
    <t>53.2</t>
  </si>
  <si>
    <t>Трактор</t>
  </si>
  <si>
    <t>Дизел</t>
  </si>
  <si>
    <t xml:space="preserve">Застава </t>
  </si>
  <si>
    <t>Корал ИН 1.1 Економик Ван</t>
  </si>
  <si>
    <t>ВX1145А0001112204</t>
  </si>
  <si>
    <t>128А06416227645</t>
  </si>
  <si>
    <t>Теретно возило</t>
  </si>
  <si>
    <t>СКИП</t>
  </si>
  <si>
    <t>БН-79</t>
  </si>
  <si>
    <t>Радна машина</t>
  </si>
  <si>
    <t>БЧ ААФ-51</t>
  </si>
  <si>
    <t>Фиат</t>
  </si>
  <si>
    <t>Добло Царго 1.4x</t>
  </si>
  <si>
    <t>ЗФА22300005665347</t>
  </si>
  <si>
    <t>350А10004674095</t>
  </si>
  <si>
    <t>Киа</t>
  </si>
  <si>
    <t>К2900ПУТДИ Д/Ц</t>
  </si>
  <si>
    <t>НЕСЕ 06428К32068</t>
  </si>
  <si>
    <t>Ј38278778</t>
  </si>
  <si>
    <t>Еуро дизел</t>
  </si>
  <si>
    <t>УУ1КСДАЕХ43824267</t>
  </si>
  <si>
    <t>К7ЈА710УХ48099</t>
  </si>
  <si>
    <t>Логан мцв амбианце</t>
  </si>
  <si>
    <t>Там</t>
  </si>
  <si>
    <t>110 Т7Б</t>
  </si>
  <si>
    <t>Година
производње</t>
  </si>
  <si>
    <t>Снага
мотора (кW)</t>
  </si>
  <si>
    <t>Погонско
гориво</t>
  </si>
  <si>
    <t>Запремина
мотора</t>
  </si>
  <si>
    <t>Регистарски
број</t>
  </si>
  <si>
    <t>Р.
Бр.</t>
  </si>
  <si>
    <t>1.1. Понуђена цена за аутомеханичарске услуге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</si>
  <si>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</si>
  <si>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</si>
  <si>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</si>
  <si>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>ресетовање компјутера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</si>
  <si>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</si>
  <si>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</si>
  <si>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</si>
  <si>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</si>
  <si>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</si>
  <si>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свећица</t>
  </si>
  <si>
    <t>замена водене пумпе</t>
  </si>
  <si>
    <t>сервис климе</t>
  </si>
  <si>
    <t>замена компресора климе</t>
  </si>
  <si>
    <t>замена фреона</t>
  </si>
  <si>
    <t>замена летве волана</t>
  </si>
  <si>
    <t>замена главе волана</t>
  </si>
  <si>
    <t>замена централне споне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</si>
  <si>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</si>
  <si>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</si>
  <si>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</si>
  <si>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дискова/пакнова предњих</t>
  </si>
  <si>
    <t>замена дискова/пакнова задњих</t>
  </si>
  <si>
    <t>замена шпанера</t>
  </si>
  <si>
    <t>замена акумулатора</t>
  </si>
  <si>
    <t>замена стоп светла</t>
  </si>
  <si>
    <t>замена фара</t>
  </si>
  <si>
    <t>замена фара електрично подешавање</t>
  </si>
  <si>
    <t>замена точка</t>
  </si>
  <si>
    <t>замена фелне</t>
  </si>
  <si>
    <t>филтер за ваздух</t>
  </si>
  <si>
    <t>филтер за уље</t>
  </si>
  <si>
    <t>филтер климе</t>
  </si>
  <si>
    <t xml:space="preserve">комплет каишева за мотор </t>
  </si>
  <si>
    <t>диск</t>
  </si>
  <si>
    <t>плочице</t>
  </si>
  <si>
    <t>добош</t>
  </si>
  <si>
    <t>сет квачила</t>
  </si>
  <si>
    <t>хомокинетички зглоб</t>
  </si>
  <si>
    <t>лежај точка</t>
  </si>
  <si>
    <t>ауспух</t>
  </si>
  <si>
    <t>пумпа за воду</t>
  </si>
  <si>
    <t>акумулатор</t>
  </si>
  <si>
    <t>УКУПНО:</t>
  </si>
  <si>
    <t>JCB</t>
  </si>
  <si>
    <t>3CX</t>
  </si>
  <si>
    <t>Comatsu</t>
  </si>
  <si>
    <t>PC18MR-3</t>
  </si>
  <si>
    <t>-</t>
  </si>
  <si>
    <t>SLP3CXTSZEO933851</t>
  </si>
  <si>
    <t>AK5109ZU284599J</t>
  </si>
  <si>
    <t>68.5</t>
  </si>
  <si>
    <t>БЧ ААЦ-50</t>
  </si>
  <si>
    <t>БЧ 007-ЗУ</t>
  </si>
  <si>
    <t>БЧ 001-МЕ</t>
  </si>
  <si>
    <t>БЧ 005-ПВ</t>
  </si>
  <si>
    <t>БЧ 001-ВХ</t>
  </si>
  <si>
    <t>БЧ 012-ПЋ</t>
  </si>
  <si>
    <t>БЧ ААФ-52</t>
  </si>
  <si>
    <t>11.2</t>
  </si>
  <si>
    <t>Безоловни</t>
  </si>
  <si>
    <t>динара по норма часу</t>
  </si>
  <si>
    <t xml:space="preserve"> норма сати</t>
  </si>
  <si>
    <t xml:space="preserve"> динара</t>
  </si>
  <si>
    <t xml:space="preserve"> динара по норма часу</t>
  </si>
  <si>
    <t>Пежо</t>
  </si>
  <si>
    <t>Партнер 1.6 HDI</t>
  </si>
  <si>
    <t>VF3GC9HWC96292505</t>
  </si>
  <si>
    <t>Торпедо</t>
  </si>
  <si>
    <t>PSA9HW10JB793015817</t>
  </si>
  <si>
    <t>55.2</t>
  </si>
  <si>
    <t>БЧ 013-ОЗ</t>
  </si>
  <si>
    <t>замена каиша</t>
  </si>
  <si>
    <t>замена црева за хидраулику</t>
  </si>
  <si>
    <t>замена манжетни хидрауличног цилиндра</t>
  </si>
  <si>
    <t>замена црева високог притиска</t>
  </si>
  <si>
    <t>замена зубчастог каиша</t>
  </si>
  <si>
    <t>1КМТПЦ206А05020178</t>
  </si>
  <si>
    <t>замена црева за гориво</t>
  </si>
  <si>
    <t>замена осцилирајућа рамена</t>
  </si>
  <si>
    <t>манжетне хидрауличног цилиндра</t>
  </si>
  <si>
    <t>црева високог притиска</t>
  </si>
  <si>
    <t>метлице брисача (предње)</t>
  </si>
  <si>
    <t>црево за гориво</t>
  </si>
  <si>
    <t>1. Торпедо</t>
  </si>
  <si>
    <t>Datum registracije</t>
  </si>
  <si>
    <t>190 T 15 BKA 06-05T</t>
  </si>
  <si>
    <t>2. Застава Корал</t>
  </si>
  <si>
    <t>3. СКИП</t>
  </si>
  <si>
    <t>4. Фиат Добло</t>
  </si>
  <si>
    <t>5. Киа</t>
  </si>
  <si>
    <t>6. Там 110 Т7Б</t>
  </si>
  <si>
    <t>7. JCB 3CX</t>
  </si>
  <si>
    <t>8. Comatsu PC18MR-3</t>
  </si>
  <si>
    <t>9. Пежо Партнер 1.6 HDI</t>
  </si>
  <si>
    <t>10. ТАМ 190Т 15 БКА 06-05Т</t>
  </si>
  <si>
    <t>2. Време, одн. број норма сати за најчешће интервенције, партију бр.2</t>
  </si>
  <si>
    <t>1. Цена норма часа за услуге, за партију број 2</t>
  </si>
  <si>
    <t>1. Цена норма часа за услуге, за партију број 2:</t>
  </si>
  <si>
    <t>2. Укупан број норма сати за најчешће интервенције за сва возила за партију број 2:</t>
  </si>
  <si>
    <t>Спецификација возног парка ЈП "Водоканал" Бечеј за партију број 2</t>
  </si>
  <si>
    <t>Теретно возило-цистерна</t>
  </si>
  <si>
    <t>7.JCB 3CX</t>
  </si>
  <si>
    <t>3. Цене карактеристичних потрошних делова за партију бр.2</t>
  </si>
  <si>
    <t>Укупна цена потрошних делова за сва возила за партију бр.2:</t>
  </si>
  <si>
    <t>моторно уље</t>
  </si>
  <si>
    <t xml:space="preserve"> дин/лит</t>
  </si>
  <si>
    <t>замена вебастора</t>
  </si>
  <si>
    <t>хидраулично уље</t>
  </si>
  <si>
    <t>уље АТФ</t>
  </si>
  <si>
    <t>уље ДИФ</t>
  </si>
  <si>
    <t>замена филтер кабине</t>
  </si>
  <si>
    <t>замена пумпе волана</t>
  </si>
  <si>
    <t>филтер горива</t>
  </si>
  <si>
    <t>филтер кабине</t>
  </si>
  <si>
    <t>хидро-мотор за окретање кабине</t>
  </si>
  <si>
    <t>мали зупчаник за окретање кабине</t>
  </si>
  <si>
    <t>велики зупчаник за окретање кабине</t>
  </si>
  <si>
    <t>глава волана</t>
  </si>
  <si>
    <t>пумпа волана</t>
  </si>
  <si>
    <t>3. Укупна цена потрошних делова за сва возила за партију број 2:</t>
  </si>
  <si>
    <t>Укупан број норма сати за најчешће интервенције за сва возила:</t>
  </si>
  <si>
    <t>Дачиа</t>
  </si>
  <si>
    <t xml:space="preserve">Дачиа </t>
  </si>
  <si>
    <t>Докер ван амбианце</t>
  </si>
  <si>
    <t>UU18SDPH556297182</t>
  </si>
  <si>
    <t>K9KE626D078255</t>
  </si>
  <si>
    <t>БЧ 019-ИП</t>
  </si>
  <si>
    <t>12. Дачиа Докер ван амбианце</t>
  </si>
  <si>
    <t>11. Дачиа Логан мцв амбианце</t>
  </si>
  <si>
    <t>БЧ 016-ЗЖ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</si>
</sst>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A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medium">
        <color rgb="FF00000A"/>
      </bottom>
    </border>
    <border>
      <left style="medium">
        <color rgb="FF00000A"/>
      </left>
      <right style="medium"/>
      <top style="medium"/>
      <bottom style="medium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A"/>
      </right>
      <top>
        <color indexed="63"/>
      </top>
      <bottom style="medium"/>
    </border>
    <border>
      <left style="medium">
        <color rgb="FF00000A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A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A"/>
      </left>
      <right>
        <color indexed="63"/>
      </right>
      <top style="medium">
        <color rgb="FF00000A"/>
      </top>
      <bottom style="hair">
        <color rgb="FF00000A"/>
      </bottom>
    </border>
    <border>
      <left>
        <color indexed="63"/>
      </left>
      <right>
        <color indexed="63"/>
      </right>
      <top style="medium">
        <color rgb="FF00000A"/>
      </top>
      <bottom style="hair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hair">
        <color rgb="FF00000A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6" fillId="0" borderId="24" xfId="0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6" fillId="0" borderId="25" xfId="0" applyFont="1" applyBorder="1" applyAlignment="1">
      <alignment horizontal="right" wrapText="1"/>
    </xf>
    <xf numFmtId="0" fontId="46" fillId="0" borderId="24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46" fillId="0" borderId="27" xfId="0" applyFont="1" applyBorder="1" applyAlignment="1">
      <alignment vertical="top" wrapText="1"/>
    </xf>
    <xf numFmtId="0" fontId="45" fillId="0" borderId="26" xfId="0" applyFont="1" applyBorder="1" applyAlignment="1">
      <alignment vertical="top" wrapText="1"/>
    </xf>
    <xf numFmtId="0" fontId="45" fillId="0" borderId="28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30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horizontal="right" vertical="top" wrapText="1"/>
    </xf>
    <xf numFmtId="0" fontId="45" fillId="0" borderId="31" xfId="0" applyFont="1" applyBorder="1" applyAlignment="1">
      <alignment vertical="top" wrapText="1"/>
    </xf>
    <xf numFmtId="0" fontId="45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0" fontId="45" fillId="0" borderId="32" xfId="0" applyFont="1" applyBorder="1" applyAlignment="1">
      <alignment vertical="top" wrapText="1"/>
    </xf>
    <xf numFmtId="0" fontId="45" fillId="0" borderId="33" xfId="0" applyFont="1" applyBorder="1" applyAlignment="1">
      <alignment vertical="top" wrapText="1"/>
    </xf>
    <xf numFmtId="0" fontId="45" fillId="0" borderId="34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5" fillId="0" borderId="35" xfId="0" applyFont="1" applyBorder="1" applyAlignment="1">
      <alignment wrapText="1"/>
    </xf>
    <xf numFmtId="0" fontId="46" fillId="0" borderId="36" xfId="0" applyFont="1" applyBorder="1" applyAlignment="1">
      <alignment vertical="top" wrapText="1"/>
    </xf>
    <xf numFmtId="0" fontId="45" fillId="0" borderId="37" xfId="0" applyFont="1" applyBorder="1" applyAlignment="1">
      <alignment vertical="top" wrapText="1"/>
    </xf>
    <xf numFmtId="0" fontId="45" fillId="0" borderId="38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right" wrapText="1"/>
    </xf>
    <xf numFmtId="0" fontId="45" fillId="0" borderId="37" xfId="0" applyFont="1" applyBorder="1" applyAlignment="1">
      <alignment wrapText="1"/>
    </xf>
    <xf numFmtId="0" fontId="45" fillId="0" borderId="39" xfId="0" applyFont="1" applyBorder="1" applyAlignment="1">
      <alignment wrapText="1"/>
    </xf>
    <xf numFmtId="0" fontId="45" fillId="0" borderId="40" xfId="0" applyFont="1" applyBorder="1" applyAlignment="1">
      <alignment horizontal="right" wrapText="1"/>
    </xf>
    <xf numFmtId="0" fontId="45" fillId="0" borderId="41" xfId="0" applyFont="1" applyBorder="1" applyAlignment="1">
      <alignment wrapText="1"/>
    </xf>
    <xf numFmtId="0" fontId="46" fillId="0" borderId="42" xfId="0" applyFont="1" applyBorder="1" applyAlignment="1">
      <alignment horizontal="left" wrapText="1"/>
    </xf>
    <xf numFmtId="0" fontId="45" fillId="0" borderId="43" xfId="0" applyFont="1" applyBorder="1" applyAlignment="1">
      <alignment vertical="top" wrapText="1"/>
    </xf>
    <xf numFmtId="0" fontId="45" fillId="0" borderId="44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5" fillId="0" borderId="29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45" fillId="0" borderId="45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47" fillId="0" borderId="42" xfId="0" applyFont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 wrapText="1"/>
    </xf>
    <xf numFmtId="0" fontId="46" fillId="33" borderId="49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52" xfId="0" applyFont="1" applyFill="1" applyBorder="1" applyAlignment="1">
      <alignment horizontal="center" vertical="center" wrapText="1"/>
    </xf>
    <xf numFmtId="0" fontId="46" fillId="33" borderId="53" xfId="0" applyFont="1" applyFill="1" applyBorder="1" applyAlignment="1">
      <alignment vertical="top" wrapText="1"/>
    </xf>
    <xf numFmtId="0" fontId="46" fillId="33" borderId="54" xfId="0" applyFont="1" applyFill="1" applyBorder="1" applyAlignment="1">
      <alignment horizontal="left" vertical="top" wrapText="1"/>
    </xf>
    <xf numFmtId="0" fontId="46" fillId="33" borderId="5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9"/>
  <sheetViews>
    <sheetView zoomScale="80" zoomScaleNormal="80" zoomScalePageLayoutView="0" workbookViewId="0" topLeftCell="A1">
      <selection activeCell="E35" sqref="E35"/>
    </sheetView>
  </sheetViews>
  <sheetFormatPr defaultColWidth="9.140625" defaultRowHeight="15"/>
  <cols>
    <col min="2" max="2" width="5.57421875" style="0" bestFit="1" customWidth="1"/>
    <col min="3" max="3" width="12.7109375" style="0" bestFit="1" customWidth="1"/>
    <col min="4" max="4" width="25.00390625" style="0" customWidth="1"/>
    <col min="5" max="5" width="25.28125" style="0" bestFit="1" customWidth="1"/>
    <col min="6" max="6" width="26.42187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  <col min="13" max="13" width="16.00390625" style="0" hidden="1" customWidth="1"/>
    <col min="14" max="14" width="16.421875" style="0" hidden="1" customWidth="1"/>
  </cols>
  <sheetData>
    <row r="5" spans="4:12" ht="26.25">
      <c r="D5" s="76" t="s">
        <v>138</v>
      </c>
      <c r="E5" s="76"/>
      <c r="F5" s="76"/>
      <c r="G5" s="76"/>
      <c r="H5" s="76"/>
      <c r="I5" s="76"/>
      <c r="J5" s="76"/>
      <c r="K5" s="76"/>
      <c r="L5" s="76"/>
    </row>
    <row r="7" spans="2:14" ht="28.5">
      <c r="B7" s="77" t="s">
        <v>37</v>
      </c>
      <c r="C7" s="78" t="s">
        <v>0</v>
      </c>
      <c r="D7" s="79" t="s">
        <v>1</v>
      </c>
      <c r="E7" s="80" t="s">
        <v>2</v>
      </c>
      <c r="F7" s="80" t="s">
        <v>3</v>
      </c>
      <c r="G7" s="78" t="s">
        <v>32</v>
      </c>
      <c r="H7" s="78" t="s">
        <v>33</v>
      </c>
      <c r="I7" s="79" t="s">
        <v>5</v>
      </c>
      <c r="J7" s="78" t="s">
        <v>34</v>
      </c>
      <c r="K7" s="78" t="s">
        <v>35</v>
      </c>
      <c r="L7" s="78" t="s">
        <v>36</v>
      </c>
      <c r="M7" s="2"/>
      <c r="N7" s="2" t="s">
        <v>123</v>
      </c>
    </row>
    <row r="8" spans="2:14" ht="27.75" customHeight="1">
      <c r="B8" s="66">
        <v>1</v>
      </c>
      <c r="C8" s="67" t="s">
        <v>106</v>
      </c>
      <c r="D8" s="68" t="s">
        <v>4</v>
      </c>
      <c r="E8" s="69">
        <v>19477</v>
      </c>
      <c r="F8" s="69">
        <v>78698</v>
      </c>
      <c r="G8" s="70">
        <v>1984</v>
      </c>
      <c r="H8" s="67" t="s">
        <v>6</v>
      </c>
      <c r="I8" s="68" t="s">
        <v>7</v>
      </c>
      <c r="J8" s="69" t="s">
        <v>8</v>
      </c>
      <c r="K8" s="69">
        <v>3850</v>
      </c>
      <c r="L8" s="69" t="s">
        <v>90</v>
      </c>
      <c r="M8" s="1"/>
      <c r="N8" s="1"/>
    </row>
    <row r="9" spans="2:14" ht="27.75" customHeight="1">
      <c r="B9" s="66">
        <v>2</v>
      </c>
      <c r="C9" s="67" t="s">
        <v>9</v>
      </c>
      <c r="D9" s="71" t="s">
        <v>10</v>
      </c>
      <c r="E9" s="69" t="s">
        <v>11</v>
      </c>
      <c r="F9" s="69" t="s">
        <v>12</v>
      </c>
      <c r="G9" s="70">
        <v>2008</v>
      </c>
      <c r="H9" s="67">
        <v>40</v>
      </c>
      <c r="I9" s="68" t="s">
        <v>13</v>
      </c>
      <c r="J9" s="67" t="s">
        <v>98</v>
      </c>
      <c r="K9" s="69">
        <v>1116</v>
      </c>
      <c r="L9" s="69" t="s">
        <v>91</v>
      </c>
      <c r="M9" s="1"/>
      <c r="N9" s="1"/>
    </row>
    <row r="10" spans="2:14" ht="27.75" customHeight="1">
      <c r="B10" s="66">
        <v>3</v>
      </c>
      <c r="C10" s="67" t="s">
        <v>14</v>
      </c>
      <c r="D10" s="71" t="s">
        <v>15</v>
      </c>
      <c r="E10" s="69">
        <v>29019</v>
      </c>
      <c r="F10" s="69">
        <v>201010567</v>
      </c>
      <c r="G10" s="70">
        <v>1982</v>
      </c>
      <c r="H10" s="67">
        <v>57</v>
      </c>
      <c r="I10" s="68" t="s">
        <v>16</v>
      </c>
      <c r="J10" s="69" t="s">
        <v>8</v>
      </c>
      <c r="K10" s="69">
        <v>4000</v>
      </c>
      <c r="L10" s="69" t="s">
        <v>17</v>
      </c>
      <c r="M10" s="1"/>
      <c r="N10" s="1"/>
    </row>
    <row r="11" spans="2:14" ht="27.75" customHeight="1">
      <c r="B11" s="66">
        <v>4</v>
      </c>
      <c r="C11" s="67" t="s">
        <v>18</v>
      </c>
      <c r="D11" s="71" t="s">
        <v>19</v>
      </c>
      <c r="E11" s="69" t="s">
        <v>20</v>
      </c>
      <c r="F11" s="69" t="s">
        <v>21</v>
      </c>
      <c r="G11" s="69">
        <v>2008</v>
      </c>
      <c r="H11" s="67">
        <v>57</v>
      </c>
      <c r="I11" s="68" t="s">
        <v>13</v>
      </c>
      <c r="J11" s="67" t="s">
        <v>98</v>
      </c>
      <c r="K11" s="69">
        <v>1368</v>
      </c>
      <c r="L11" s="69" t="s">
        <v>92</v>
      </c>
      <c r="M11" s="1"/>
      <c r="N11" s="1"/>
    </row>
    <row r="12" spans="2:14" ht="27.75" customHeight="1">
      <c r="B12" s="66">
        <v>5</v>
      </c>
      <c r="C12" s="67" t="s">
        <v>22</v>
      </c>
      <c r="D12" s="71" t="s">
        <v>23</v>
      </c>
      <c r="E12" s="69" t="s">
        <v>24</v>
      </c>
      <c r="F12" s="69" t="s">
        <v>25</v>
      </c>
      <c r="G12" s="69">
        <v>2008</v>
      </c>
      <c r="H12" s="67">
        <v>92</v>
      </c>
      <c r="I12" s="68" t="s">
        <v>13</v>
      </c>
      <c r="J12" s="67" t="s">
        <v>26</v>
      </c>
      <c r="K12" s="69">
        <v>2902</v>
      </c>
      <c r="L12" s="69" t="s">
        <v>93</v>
      </c>
      <c r="M12" s="1"/>
      <c r="N12" s="1"/>
    </row>
    <row r="13" spans="2:14" ht="27.75" customHeight="1">
      <c r="B13" s="66">
        <v>6</v>
      </c>
      <c r="C13" s="67" t="s">
        <v>30</v>
      </c>
      <c r="D13" s="71" t="s">
        <v>31</v>
      </c>
      <c r="E13" s="69">
        <v>860003684</v>
      </c>
      <c r="F13" s="69">
        <v>861002443</v>
      </c>
      <c r="G13" s="69">
        <v>1986</v>
      </c>
      <c r="H13" s="67">
        <v>81</v>
      </c>
      <c r="I13" s="68" t="s">
        <v>13</v>
      </c>
      <c r="J13" s="67" t="s">
        <v>8</v>
      </c>
      <c r="K13" s="69">
        <v>6381</v>
      </c>
      <c r="L13" s="69" t="s">
        <v>95</v>
      </c>
      <c r="M13" s="1"/>
      <c r="N13" s="1"/>
    </row>
    <row r="14" spans="2:14" ht="27.75" customHeight="1">
      <c r="B14" s="66">
        <v>7</v>
      </c>
      <c r="C14" s="67" t="s">
        <v>82</v>
      </c>
      <c r="D14" s="71" t="s">
        <v>83</v>
      </c>
      <c r="E14" s="69" t="s">
        <v>87</v>
      </c>
      <c r="F14" s="69" t="s">
        <v>88</v>
      </c>
      <c r="G14" s="69">
        <v>2002</v>
      </c>
      <c r="H14" s="67" t="s">
        <v>89</v>
      </c>
      <c r="I14" s="68" t="s">
        <v>16</v>
      </c>
      <c r="J14" s="67" t="s">
        <v>26</v>
      </c>
      <c r="K14" s="69">
        <v>3900</v>
      </c>
      <c r="L14" s="69" t="s">
        <v>96</v>
      </c>
      <c r="M14" s="1"/>
      <c r="N14" s="1"/>
    </row>
    <row r="15" spans="2:14" ht="27.75" customHeight="1">
      <c r="B15" s="66">
        <v>8</v>
      </c>
      <c r="C15" s="67" t="s">
        <v>84</v>
      </c>
      <c r="D15" s="71" t="s">
        <v>85</v>
      </c>
      <c r="E15" s="69" t="s">
        <v>115</v>
      </c>
      <c r="F15" s="69" t="s">
        <v>86</v>
      </c>
      <c r="G15" s="69">
        <v>2009</v>
      </c>
      <c r="H15" s="72" t="s">
        <v>97</v>
      </c>
      <c r="I15" s="68" t="s">
        <v>16</v>
      </c>
      <c r="J15" s="67" t="s">
        <v>26</v>
      </c>
      <c r="K15" s="69" t="s">
        <v>86</v>
      </c>
      <c r="L15" s="69" t="s">
        <v>86</v>
      </c>
      <c r="M15" s="1"/>
      <c r="N15" s="1"/>
    </row>
    <row r="16" spans="2:14" ht="27.75" customHeight="1">
      <c r="B16" s="66">
        <v>9</v>
      </c>
      <c r="C16" s="67" t="s">
        <v>103</v>
      </c>
      <c r="D16" s="71" t="s">
        <v>104</v>
      </c>
      <c r="E16" s="69" t="s">
        <v>105</v>
      </c>
      <c r="F16" s="69" t="s">
        <v>107</v>
      </c>
      <c r="G16" s="69">
        <v>2007</v>
      </c>
      <c r="H16" s="72" t="s">
        <v>108</v>
      </c>
      <c r="I16" s="68" t="s">
        <v>13</v>
      </c>
      <c r="J16" s="67" t="s">
        <v>26</v>
      </c>
      <c r="K16" s="69">
        <v>1560</v>
      </c>
      <c r="L16" s="69" t="s">
        <v>109</v>
      </c>
      <c r="M16" s="1"/>
      <c r="N16" s="1"/>
    </row>
    <row r="17" spans="2:14" s="57" customFormat="1" ht="33.75" customHeight="1">
      <c r="B17" s="66">
        <v>10</v>
      </c>
      <c r="C17" s="63" t="s">
        <v>30</v>
      </c>
      <c r="D17" s="63" t="s">
        <v>124</v>
      </c>
      <c r="E17" s="64">
        <v>900005692</v>
      </c>
      <c r="F17" s="64">
        <v>901002775</v>
      </c>
      <c r="G17" s="65">
        <v>1991</v>
      </c>
      <c r="H17" s="64">
        <v>137</v>
      </c>
      <c r="I17" s="63" t="s">
        <v>139</v>
      </c>
      <c r="J17" s="63" t="s">
        <v>26</v>
      </c>
      <c r="K17" s="65">
        <v>9572</v>
      </c>
      <c r="L17" s="65" t="s">
        <v>168</v>
      </c>
      <c r="M17" s="56"/>
      <c r="N17" s="55" t="s">
        <v>86</v>
      </c>
    </row>
    <row r="18" spans="2:12" ht="27.75" customHeight="1">
      <c r="B18" s="66">
        <v>11</v>
      </c>
      <c r="C18" s="67" t="s">
        <v>160</v>
      </c>
      <c r="D18" s="71" t="s">
        <v>29</v>
      </c>
      <c r="E18" s="69" t="s">
        <v>27</v>
      </c>
      <c r="F18" s="69" t="s">
        <v>28</v>
      </c>
      <c r="G18" s="69">
        <v>2010</v>
      </c>
      <c r="H18" s="67">
        <v>55</v>
      </c>
      <c r="I18" s="64" t="s">
        <v>13</v>
      </c>
      <c r="J18" s="67" t="s">
        <v>98</v>
      </c>
      <c r="K18" s="69">
        <v>1390</v>
      </c>
      <c r="L18" s="69" t="s">
        <v>94</v>
      </c>
    </row>
    <row r="19" spans="2:12" ht="27.75" customHeight="1">
      <c r="B19" s="66">
        <v>12</v>
      </c>
      <c r="C19" s="64" t="s">
        <v>161</v>
      </c>
      <c r="D19" s="64" t="s">
        <v>162</v>
      </c>
      <c r="E19" s="64" t="s">
        <v>163</v>
      </c>
      <c r="F19" s="64" t="s">
        <v>164</v>
      </c>
      <c r="G19" s="64">
        <v>2016</v>
      </c>
      <c r="H19" s="64">
        <v>55</v>
      </c>
      <c r="I19" s="64" t="s">
        <v>13</v>
      </c>
      <c r="J19" s="64" t="s">
        <v>26</v>
      </c>
      <c r="K19" s="64">
        <v>1461</v>
      </c>
      <c r="L19" s="64" t="s">
        <v>165</v>
      </c>
    </row>
  </sheetData>
  <sheetProtection/>
  <mergeCells count="1">
    <mergeCell ref="D5:L5"/>
  </mergeCells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81" t="s">
        <v>135</v>
      </c>
      <c r="C2" s="82"/>
      <c r="D2" s="83"/>
    </row>
    <row r="3" spans="2:4" ht="24.75" customHeight="1">
      <c r="B3" s="7" t="s">
        <v>38</v>
      </c>
      <c r="C3" s="8"/>
      <c r="D3" s="9" t="s">
        <v>99</v>
      </c>
    </row>
    <row r="4" spans="2:4" ht="24.75" customHeight="1">
      <c r="B4" s="7" t="s">
        <v>39</v>
      </c>
      <c r="C4" s="8"/>
      <c r="D4" s="9" t="s">
        <v>99</v>
      </c>
    </row>
    <row r="5" spans="2:4" ht="24.75" customHeight="1">
      <c r="B5" s="7" t="s">
        <v>40</v>
      </c>
      <c r="C5" s="8"/>
      <c r="D5" s="9" t="s">
        <v>99</v>
      </c>
    </row>
    <row r="6" spans="2:4" ht="24.75" customHeight="1" thickBot="1">
      <c r="B6" s="60" t="s">
        <v>41</v>
      </c>
      <c r="C6" s="10"/>
      <c r="D6" s="11" t="s">
        <v>99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92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50.8515625" style="0" customWidth="1"/>
    <col min="3" max="3" width="17.57421875" style="0" customWidth="1"/>
    <col min="4" max="4" width="16.00390625" style="0" customWidth="1"/>
  </cols>
  <sheetData>
    <row r="1" ht="15.75" thickBot="1"/>
    <row r="2" spans="2:4" ht="28.5" customHeight="1" thickBot="1">
      <c r="B2" s="84" t="s">
        <v>134</v>
      </c>
      <c r="C2" s="85"/>
      <c r="D2" s="86"/>
    </row>
    <row r="3" ht="15.75" thickBot="1">
      <c r="B3" s="31"/>
    </row>
    <row r="4" spans="2:4" ht="15">
      <c r="B4" s="21" t="s">
        <v>122</v>
      </c>
      <c r="C4" s="22"/>
      <c r="D4" s="23"/>
    </row>
    <row r="5" spans="2:4" ht="15">
      <c r="B5" s="24" t="s">
        <v>43</v>
      </c>
      <c r="C5" s="32"/>
      <c r="D5" s="26" t="s">
        <v>100</v>
      </c>
    </row>
    <row r="6" spans="2:4" ht="15">
      <c r="B6" s="24" t="s">
        <v>44</v>
      </c>
      <c r="C6" s="32"/>
      <c r="D6" s="26" t="s">
        <v>100</v>
      </c>
    </row>
    <row r="7" spans="2:4" ht="15">
      <c r="B7" s="24" t="s">
        <v>45</v>
      </c>
      <c r="C7" s="32"/>
      <c r="D7" s="26" t="s">
        <v>100</v>
      </c>
    </row>
    <row r="8" spans="2:4" ht="15">
      <c r="B8" s="24" t="s">
        <v>46</v>
      </c>
      <c r="C8" s="32"/>
      <c r="D8" s="26" t="s">
        <v>100</v>
      </c>
    </row>
    <row r="9" spans="2:4" ht="15">
      <c r="B9" s="24" t="s">
        <v>47</v>
      </c>
      <c r="C9" s="32"/>
      <c r="D9" s="26" t="s">
        <v>100</v>
      </c>
    </row>
    <row r="10" spans="2:4" ht="15">
      <c r="B10" s="24" t="s">
        <v>54</v>
      </c>
      <c r="C10" s="32"/>
      <c r="D10" s="26" t="s">
        <v>100</v>
      </c>
    </row>
    <row r="11" spans="2:4" ht="15">
      <c r="B11" s="24" t="s">
        <v>55</v>
      </c>
      <c r="C11" s="32"/>
      <c r="D11" s="26" t="s">
        <v>100</v>
      </c>
    </row>
    <row r="12" spans="2:4" ht="15">
      <c r="B12" s="24" t="s">
        <v>60</v>
      </c>
      <c r="C12" s="32"/>
      <c r="D12" s="26" t="s">
        <v>100</v>
      </c>
    </row>
    <row r="13" spans="2:4" ht="15">
      <c r="B13" s="24" t="s">
        <v>110</v>
      </c>
      <c r="C13" s="32"/>
      <c r="D13" s="26" t="s">
        <v>100</v>
      </c>
    </row>
    <row r="14" spans="2:4" ht="15">
      <c r="B14" s="24" t="s">
        <v>62</v>
      </c>
      <c r="C14" s="32"/>
      <c r="D14" s="26" t="s">
        <v>100</v>
      </c>
    </row>
    <row r="15" spans="2:4" ht="15">
      <c r="B15" s="24" t="s">
        <v>111</v>
      </c>
      <c r="C15" s="32"/>
      <c r="D15" s="26" t="s">
        <v>100</v>
      </c>
    </row>
    <row r="16" spans="2:4" ht="15">
      <c r="B16" s="24" t="s">
        <v>63</v>
      </c>
      <c r="C16" s="32"/>
      <c r="D16" s="26" t="s">
        <v>100</v>
      </c>
    </row>
    <row r="17" spans="2:4" ht="15">
      <c r="B17" s="24" t="s">
        <v>64</v>
      </c>
      <c r="C17" s="32"/>
      <c r="D17" s="26" t="s">
        <v>100</v>
      </c>
    </row>
    <row r="18" spans="2:4" ht="15">
      <c r="B18" s="24" t="s">
        <v>66</v>
      </c>
      <c r="C18" s="32"/>
      <c r="D18" s="26" t="s">
        <v>100</v>
      </c>
    </row>
    <row r="19" spans="2:4" ht="15">
      <c r="B19" s="24" t="s">
        <v>67</v>
      </c>
      <c r="C19" s="32"/>
      <c r="D19" s="26" t="s">
        <v>100</v>
      </c>
    </row>
    <row r="20" spans="2:4" ht="15">
      <c r="B20" s="27"/>
      <c r="C20" s="25"/>
      <c r="D20" s="26"/>
    </row>
    <row r="21" spans="2:4" ht="15.75" thickBot="1">
      <c r="B21" s="28" t="s">
        <v>81</v>
      </c>
      <c r="C21" s="29">
        <f>SUM(C5:C19)</f>
        <v>0</v>
      </c>
      <c r="D21" s="30" t="s">
        <v>100</v>
      </c>
    </row>
    <row r="22" ht="15.75" thickBot="1">
      <c r="B22" s="20"/>
    </row>
    <row r="23" spans="2:4" ht="15">
      <c r="B23" s="21" t="s">
        <v>125</v>
      </c>
      <c r="C23" s="22"/>
      <c r="D23" s="23"/>
    </row>
    <row r="24" spans="2:4" ht="15">
      <c r="B24" s="24" t="s">
        <v>43</v>
      </c>
      <c r="C24" s="32"/>
      <c r="D24" s="26" t="s">
        <v>100</v>
      </c>
    </row>
    <row r="25" spans="2:4" ht="15">
      <c r="B25" s="24" t="s">
        <v>44</v>
      </c>
      <c r="C25" s="32"/>
      <c r="D25" s="26" t="s">
        <v>100</v>
      </c>
    </row>
    <row r="26" spans="2:4" ht="15">
      <c r="B26" s="24" t="s">
        <v>45</v>
      </c>
      <c r="C26" s="32"/>
      <c r="D26" s="26" t="s">
        <v>100</v>
      </c>
    </row>
    <row r="27" spans="2:4" ht="15">
      <c r="B27" s="24" t="s">
        <v>46</v>
      </c>
      <c r="C27" s="32"/>
      <c r="D27" s="26" t="s">
        <v>100</v>
      </c>
    </row>
    <row r="28" spans="2:4" ht="15">
      <c r="B28" s="24" t="s">
        <v>47</v>
      </c>
      <c r="C28" s="32"/>
      <c r="D28" s="26" t="s">
        <v>100</v>
      </c>
    </row>
    <row r="29" spans="2:4" ht="15">
      <c r="B29" s="24" t="s">
        <v>48</v>
      </c>
      <c r="C29" s="32"/>
      <c r="D29" s="26" t="s">
        <v>100</v>
      </c>
    </row>
    <row r="30" spans="2:4" ht="15">
      <c r="B30" s="24" t="s">
        <v>49</v>
      </c>
      <c r="C30" s="32"/>
      <c r="D30" s="26" t="s">
        <v>100</v>
      </c>
    </row>
    <row r="31" spans="2:4" ht="15">
      <c r="B31" s="24" t="s">
        <v>53</v>
      </c>
      <c r="C31" s="32"/>
      <c r="D31" s="26" t="s">
        <v>100</v>
      </c>
    </row>
    <row r="32" spans="2:4" ht="15">
      <c r="B32" s="24" t="s">
        <v>54</v>
      </c>
      <c r="C32" s="32"/>
      <c r="D32" s="26" t="s">
        <v>100</v>
      </c>
    </row>
    <row r="33" spans="2:4" ht="15">
      <c r="B33" s="24" t="s">
        <v>55</v>
      </c>
      <c r="C33" s="32"/>
      <c r="D33" s="26" t="s">
        <v>100</v>
      </c>
    </row>
    <row r="34" spans="2:4" ht="15">
      <c r="B34" s="24" t="s">
        <v>56</v>
      </c>
      <c r="C34" s="32"/>
      <c r="D34" s="26" t="s">
        <v>100</v>
      </c>
    </row>
    <row r="35" spans="2:4" ht="15">
      <c r="B35" s="24" t="s">
        <v>57</v>
      </c>
      <c r="C35" s="32"/>
      <c r="D35" s="26" t="s">
        <v>100</v>
      </c>
    </row>
    <row r="36" spans="2:4" ht="15">
      <c r="B36" s="24" t="s">
        <v>58</v>
      </c>
      <c r="C36" s="32"/>
      <c r="D36" s="26" t="s">
        <v>100</v>
      </c>
    </row>
    <row r="37" spans="2:4" ht="15">
      <c r="B37" s="24" t="s">
        <v>59</v>
      </c>
      <c r="C37" s="32"/>
      <c r="D37" s="26" t="s">
        <v>100</v>
      </c>
    </row>
    <row r="38" spans="2:4" ht="15">
      <c r="B38" s="24" t="s">
        <v>60</v>
      </c>
      <c r="C38" s="32"/>
      <c r="D38" s="26" t="s">
        <v>100</v>
      </c>
    </row>
    <row r="39" spans="2:4" ht="15">
      <c r="B39" s="24" t="s">
        <v>114</v>
      </c>
      <c r="C39" s="32"/>
      <c r="D39" s="26" t="s">
        <v>100</v>
      </c>
    </row>
    <row r="40" spans="2:4" ht="15">
      <c r="B40" s="24" t="s">
        <v>62</v>
      </c>
      <c r="C40" s="32"/>
      <c r="D40" s="26" t="s">
        <v>100</v>
      </c>
    </row>
    <row r="41" spans="2:4" ht="15">
      <c r="B41" s="24" t="s">
        <v>63</v>
      </c>
      <c r="C41" s="32"/>
      <c r="D41" s="26" t="s">
        <v>100</v>
      </c>
    </row>
    <row r="42" spans="2:4" ht="15">
      <c r="B42" s="24" t="s">
        <v>64</v>
      </c>
      <c r="C42" s="32"/>
      <c r="D42" s="26" t="s">
        <v>100</v>
      </c>
    </row>
    <row r="43" spans="2:4" ht="15">
      <c r="B43" s="24" t="s">
        <v>117</v>
      </c>
      <c r="C43" s="32"/>
      <c r="D43" s="26" t="s">
        <v>100</v>
      </c>
    </row>
    <row r="44" spans="2:4" ht="15">
      <c r="B44" s="24" t="s">
        <v>66</v>
      </c>
      <c r="C44" s="32"/>
      <c r="D44" s="26" t="s">
        <v>100</v>
      </c>
    </row>
    <row r="45" spans="2:4" ht="15">
      <c r="B45" s="24" t="s">
        <v>67</v>
      </c>
      <c r="C45" s="32"/>
      <c r="D45" s="26" t="s">
        <v>100</v>
      </c>
    </row>
    <row r="46" spans="2:4" ht="15">
      <c r="B46" s="27"/>
      <c r="C46" s="25"/>
      <c r="D46" s="26"/>
    </row>
    <row r="47" spans="2:4" ht="15.75" thickBot="1">
      <c r="B47" s="28" t="s">
        <v>81</v>
      </c>
      <c r="C47" s="29">
        <f>SUM(C24:C45)</f>
        <v>0</v>
      </c>
      <c r="D47" s="30" t="s">
        <v>100</v>
      </c>
    </row>
    <row r="48" ht="15.75" thickBot="1">
      <c r="B48" s="20"/>
    </row>
    <row r="49" spans="2:4" ht="15">
      <c r="B49" s="21" t="s">
        <v>126</v>
      </c>
      <c r="C49" s="22"/>
      <c r="D49" s="23"/>
    </row>
    <row r="50" spans="2:4" ht="15">
      <c r="B50" s="24" t="s">
        <v>43</v>
      </c>
      <c r="C50" s="32"/>
      <c r="D50" s="26" t="s">
        <v>100</v>
      </c>
    </row>
    <row r="51" spans="2:4" ht="15">
      <c r="B51" s="24" t="s">
        <v>44</v>
      </c>
      <c r="C51" s="32"/>
      <c r="D51" s="26" t="s">
        <v>100</v>
      </c>
    </row>
    <row r="52" spans="2:4" ht="15">
      <c r="B52" s="24" t="s">
        <v>45</v>
      </c>
      <c r="C52" s="32"/>
      <c r="D52" s="26" t="s">
        <v>100</v>
      </c>
    </row>
    <row r="53" spans="2:4" ht="15">
      <c r="B53" s="24" t="s">
        <v>46</v>
      </c>
      <c r="C53" s="32"/>
      <c r="D53" s="26" t="s">
        <v>100</v>
      </c>
    </row>
    <row r="54" spans="2:4" ht="15">
      <c r="B54" s="24" t="s">
        <v>47</v>
      </c>
      <c r="C54" s="32"/>
      <c r="D54" s="26" t="s">
        <v>100</v>
      </c>
    </row>
    <row r="55" spans="2:4" ht="15">
      <c r="B55" s="24" t="s">
        <v>48</v>
      </c>
      <c r="C55" s="32"/>
      <c r="D55" s="26" t="s">
        <v>100</v>
      </c>
    </row>
    <row r="56" spans="2:4" ht="15">
      <c r="B56" s="24" t="s">
        <v>49</v>
      </c>
      <c r="C56" s="32"/>
      <c r="D56" s="26" t="s">
        <v>100</v>
      </c>
    </row>
    <row r="57" spans="2:4" ht="15">
      <c r="B57" s="24" t="s">
        <v>54</v>
      </c>
      <c r="C57" s="32"/>
      <c r="D57" s="26" t="s">
        <v>100</v>
      </c>
    </row>
    <row r="58" spans="2:4" ht="15">
      <c r="B58" s="24" t="s">
        <v>55</v>
      </c>
      <c r="C58" s="32"/>
      <c r="D58" s="26" t="s">
        <v>100</v>
      </c>
    </row>
    <row r="59" spans="2:4" ht="15">
      <c r="B59" s="24" t="s">
        <v>62</v>
      </c>
      <c r="C59" s="32"/>
      <c r="D59" s="26" t="s">
        <v>100</v>
      </c>
    </row>
    <row r="60" spans="2:4" ht="15">
      <c r="B60" s="24" t="s">
        <v>112</v>
      </c>
      <c r="C60" s="32"/>
      <c r="D60" s="26" t="s">
        <v>100</v>
      </c>
    </row>
    <row r="61" spans="2:4" ht="15">
      <c r="B61" s="24" t="s">
        <v>113</v>
      </c>
      <c r="C61" s="32"/>
      <c r="D61" s="26" t="s">
        <v>100</v>
      </c>
    </row>
    <row r="62" spans="2:4" ht="15">
      <c r="B62" s="24" t="s">
        <v>63</v>
      </c>
      <c r="C62" s="32"/>
      <c r="D62" s="26" t="s">
        <v>100</v>
      </c>
    </row>
    <row r="63" spans="2:4" ht="15">
      <c r="B63" s="24" t="s">
        <v>64</v>
      </c>
      <c r="C63" s="32"/>
      <c r="D63" s="26" t="s">
        <v>100</v>
      </c>
    </row>
    <row r="64" spans="2:4" ht="15">
      <c r="B64" s="24" t="s">
        <v>66</v>
      </c>
      <c r="C64" s="32"/>
      <c r="D64" s="26" t="s">
        <v>100</v>
      </c>
    </row>
    <row r="65" spans="2:4" ht="15">
      <c r="B65" s="24" t="s">
        <v>67</v>
      </c>
      <c r="C65" s="32"/>
      <c r="D65" s="26" t="s">
        <v>100</v>
      </c>
    </row>
    <row r="66" spans="2:4" ht="15">
      <c r="B66" s="27"/>
      <c r="C66" s="25"/>
      <c r="D66" s="26"/>
    </row>
    <row r="67" spans="2:4" ht="15.75" thickBot="1">
      <c r="B67" s="28" t="s">
        <v>81</v>
      </c>
      <c r="C67" s="29">
        <f>SUM(C50:C65)</f>
        <v>0</v>
      </c>
      <c r="D67" s="30" t="s">
        <v>100</v>
      </c>
    </row>
    <row r="68" ht="15.75" thickBot="1">
      <c r="B68" s="31"/>
    </row>
    <row r="69" spans="2:4" ht="15">
      <c r="B69" s="21" t="s">
        <v>127</v>
      </c>
      <c r="C69" s="22"/>
      <c r="D69" s="23"/>
    </row>
    <row r="70" spans="2:4" ht="15">
      <c r="B70" s="24" t="s">
        <v>43</v>
      </c>
      <c r="C70" s="32"/>
      <c r="D70" s="26" t="s">
        <v>100</v>
      </c>
    </row>
    <row r="71" spans="2:4" ht="15">
      <c r="B71" s="24" t="s">
        <v>44</v>
      </c>
      <c r="C71" s="32"/>
      <c r="D71" s="26" t="s">
        <v>100</v>
      </c>
    </row>
    <row r="72" spans="2:4" ht="15">
      <c r="B72" s="24" t="s">
        <v>45</v>
      </c>
      <c r="C72" s="32"/>
      <c r="D72" s="26" t="s">
        <v>100</v>
      </c>
    </row>
    <row r="73" spans="2:4" ht="15">
      <c r="B73" s="24" t="s">
        <v>46</v>
      </c>
      <c r="C73" s="32"/>
      <c r="D73" s="26" t="s">
        <v>100</v>
      </c>
    </row>
    <row r="74" spans="2:4" ht="15">
      <c r="B74" s="24" t="s">
        <v>47</v>
      </c>
      <c r="C74" s="32"/>
      <c r="D74" s="26" t="s">
        <v>100</v>
      </c>
    </row>
    <row r="75" spans="2:4" ht="15">
      <c r="B75" s="24" t="s">
        <v>48</v>
      </c>
      <c r="C75" s="32"/>
      <c r="D75" s="26" t="s">
        <v>100</v>
      </c>
    </row>
    <row r="76" spans="2:4" ht="15">
      <c r="B76" s="24" t="s">
        <v>49</v>
      </c>
      <c r="C76" s="32"/>
      <c r="D76" s="26" t="s">
        <v>100</v>
      </c>
    </row>
    <row r="77" spans="2:4" ht="15">
      <c r="B77" s="24" t="s">
        <v>52</v>
      </c>
      <c r="C77" s="32"/>
      <c r="D77" s="26" t="s">
        <v>100</v>
      </c>
    </row>
    <row r="78" spans="2:4" ht="15">
      <c r="B78" s="24" t="s">
        <v>53</v>
      </c>
      <c r="C78" s="32"/>
      <c r="D78" s="26" t="s">
        <v>100</v>
      </c>
    </row>
    <row r="79" spans="2:4" ht="15">
      <c r="B79" s="24" t="s">
        <v>54</v>
      </c>
      <c r="C79" s="32"/>
      <c r="D79" s="26" t="s">
        <v>100</v>
      </c>
    </row>
    <row r="80" spans="2:4" ht="15">
      <c r="B80" s="24" t="s">
        <v>55</v>
      </c>
      <c r="C80" s="32"/>
      <c r="D80" s="26" t="s">
        <v>100</v>
      </c>
    </row>
    <row r="81" spans="2:4" ht="15">
      <c r="B81" s="24" t="s">
        <v>56</v>
      </c>
      <c r="C81" s="32"/>
      <c r="D81" s="26" t="s">
        <v>100</v>
      </c>
    </row>
    <row r="82" spans="2:4" ht="15">
      <c r="B82" s="24" t="s">
        <v>57</v>
      </c>
      <c r="C82" s="32"/>
      <c r="D82" s="26" t="s">
        <v>100</v>
      </c>
    </row>
    <row r="83" spans="2:4" ht="15">
      <c r="B83" s="24" t="s">
        <v>58</v>
      </c>
      <c r="C83" s="32"/>
      <c r="D83" s="26" t="s">
        <v>100</v>
      </c>
    </row>
    <row r="84" spans="2:4" ht="15">
      <c r="B84" s="24" t="s">
        <v>59</v>
      </c>
      <c r="C84" s="32"/>
      <c r="D84" s="26" t="s">
        <v>100</v>
      </c>
    </row>
    <row r="85" spans="2:4" ht="15">
      <c r="B85" s="24" t="s">
        <v>60</v>
      </c>
      <c r="C85" s="32"/>
      <c r="D85" s="26" t="s">
        <v>100</v>
      </c>
    </row>
    <row r="86" spans="2:4" ht="15">
      <c r="B86" s="24" t="s">
        <v>114</v>
      </c>
      <c r="C86" s="32"/>
      <c r="D86" s="26" t="s">
        <v>100</v>
      </c>
    </row>
    <row r="87" spans="2:4" ht="15">
      <c r="B87" s="24" t="s">
        <v>62</v>
      </c>
      <c r="C87" s="32"/>
      <c r="D87" s="26" t="s">
        <v>100</v>
      </c>
    </row>
    <row r="88" spans="2:4" ht="15">
      <c r="B88" s="24" t="s">
        <v>63</v>
      </c>
      <c r="C88" s="32"/>
      <c r="D88" s="26" t="s">
        <v>100</v>
      </c>
    </row>
    <row r="89" spans="2:4" ht="15">
      <c r="B89" s="24" t="s">
        <v>64</v>
      </c>
      <c r="C89" s="32"/>
      <c r="D89" s="26" t="s">
        <v>100</v>
      </c>
    </row>
    <row r="90" spans="2:4" ht="15">
      <c r="B90" s="24" t="s">
        <v>65</v>
      </c>
      <c r="C90" s="32"/>
      <c r="D90" s="26" t="s">
        <v>100</v>
      </c>
    </row>
    <row r="91" spans="2:4" ht="15">
      <c r="B91" s="24" t="s">
        <v>66</v>
      </c>
      <c r="C91" s="32"/>
      <c r="D91" s="26" t="s">
        <v>100</v>
      </c>
    </row>
    <row r="92" spans="2:4" ht="15">
      <c r="B92" s="24" t="s">
        <v>67</v>
      </c>
      <c r="C92" s="32"/>
      <c r="D92" s="26" t="s">
        <v>100</v>
      </c>
    </row>
    <row r="93" spans="2:4" ht="15">
      <c r="B93" s="27"/>
      <c r="C93" s="25"/>
      <c r="D93" s="26"/>
    </row>
    <row r="94" spans="2:4" ht="15.75" thickBot="1">
      <c r="B94" s="28" t="s">
        <v>81</v>
      </c>
      <c r="C94" s="29">
        <f>SUM(C70:C92)</f>
        <v>0</v>
      </c>
      <c r="D94" s="30" t="s">
        <v>100</v>
      </c>
    </row>
    <row r="95" ht="15">
      <c r="B95" s="20"/>
    </row>
    <row r="96" ht="15.75" thickBot="1">
      <c r="B96" s="59"/>
    </row>
    <row r="97" spans="2:4" ht="15">
      <c r="B97" s="21" t="s">
        <v>128</v>
      </c>
      <c r="C97" s="22"/>
      <c r="D97" s="23"/>
    </row>
    <row r="98" spans="2:4" ht="15">
      <c r="B98" s="24" t="s">
        <v>43</v>
      </c>
      <c r="C98" s="32"/>
      <c r="D98" s="26" t="s">
        <v>100</v>
      </c>
    </row>
    <row r="99" spans="2:4" ht="15">
      <c r="B99" s="24" t="s">
        <v>44</v>
      </c>
      <c r="C99" s="32"/>
      <c r="D99" s="26" t="s">
        <v>100</v>
      </c>
    </row>
    <row r="100" spans="2:4" ht="15">
      <c r="B100" s="24" t="s">
        <v>45</v>
      </c>
      <c r="C100" s="32"/>
      <c r="D100" s="26" t="s">
        <v>100</v>
      </c>
    </row>
    <row r="101" spans="2:4" ht="15">
      <c r="B101" s="24" t="s">
        <v>46</v>
      </c>
      <c r="C101" s="32"/>
      <c r="D101" s="26" t="s">
        <v>100</v>
      </c>
    </row>
    <row r="102" spans="2:4" ht="15">
      <c r="B102" s="24" t="s">
        <v>47</v>
      </c>
      <c r="C102" s="32"/>
      <c r="D102" s="26" t="s">
        <v>100</v>
      </c>
    </row>
    <row r="103" spans="2:4" ht="15">
      <c r="B103" s="24" t="s">
        <v>48</v>
      </c>
      <c r="C103" s="32"/>
      <c r="D103" s="26" t="s">
        <v>100</v>
      </c>
    </row>
    <row r="104" spans="2:4" ht="15">
      <c r="B104" s="24" t="s">
        <v>49</v>
      </c>
      <c r="C104" s="32"/>
      <c r="D104" s="26" t="s">
        <v>100</v>
      </c>
    </row>
    <row r="105" spans="2:4" ht="15">
      <c r="B105" s="24" t="s">
        <v>51</v>
      </c>
      <c r="C105" s="32"/>
      <c r="D105" s="26" t="s">
        <v>100</v>
      </c>
    </row>
    <row r="106" spans="2:4" ht="15">
      <c r="B106" s="24" t="s">
        <v>52</v>
      </c>
      <c r="C106" s="32"/>
      <c r="D106" s="26" t="s">
        <v>100</v>
      </c>
    </row>
    <row r="107" spans="2:4" ht="15">
      <c r="B107" s="24" t="s">
        <v>53</v>
      </c>
      <c r="C107" s="32"/>
      <c r="D107" s="26" t="s">
        <v>100</v>
      </c>
    </row>
    <row r="108" spans="2:4" ht="15">
      <c r="B108" s="24" t="s">
        <v>54</v>
      </c>
      <c r="C108" s="32"/>
      <c r="D108" s="26" t="s">
        <v>100</v>
      </c>
    </row>
    <row r="109" spans="2:4" ht="15">
      <c r="B109" s="24" t="s">
        <v>55</v>
      </c>
      <c r="C109" s="32"/>
      <c r="D109" s="26" t="s">
        <v>100</v>
      </c>
    </row>
    <row r="110" spans="2:4" ht="15">
      <c r="B110" s="24" t="s">
        <v>56</v>
      </c>
      <c r="C110" s="32"/>
      <c r="D110" s="26" t="s">
        <v>100</v>
      </c>
    </row>
    <row r="111" spans="2:4" ht="15">
      <c r="B111" s="24" t="s">
        <v>57</v>
      </c>
      <c r="C111" s="32"/>
      <c r="D111" s="26" t="s">
        <v>100</v>
      </c>
    </row>
    <row r="112" spans="2:4" ht="15">
      <c r="B112" s="24" t="s">
        <v>58</v>
      </c>
      <c r="C112" s="32"/>
      <c r="D112" s="26" t="s">
        <v>100</v>
      </c>
    </row>
    <row r="113" spans="2:4" ht="15">
      <c r="B113" s="24" t="s">
        <v>59</v>
      </c>
      <c r="C113" s="32"/>
      <c r="D113" s="26" t="s">
        <v>100</v>
      </c>
    </row>
    <row r="114" spans="2:4" ht="15">
      <c r="B114" s="24" t="s">
        <v>60</v>
      </c>
      <c r="C114" s="32"/>
      <c r="D114" s="26" t="s">
        <v>100</v>
      </c>
    </row>
    <row r="115" spans="2:4" ht="15">
      <c r="B115" s="24" t="s">
        <v>114</v>
      </c>
      <c r="C115" s="32"/>
      <c r="D115" s="26" t="s">
        <v>100</v>
      </c>
    </row>
    <row r="116" spans="2:4" ht="15">
      <c r="B116" s="24" t="s">
        <v>62</v>
      </c>
      <c r="C116" s="32"/>
      <c r="D116" s="26" t="s">
        <v>100</v>
      </c>
    </row>
    <row r="117" spans="2:4" ht="15">
      <c r="B117" s="24" t="s">
        <v>63</v>
      </c>
      <c r="C117" s="32"/>
      <c r="D117" s="26" t="s">
        <v>100</v>
      </c>
    </row>
    <row r="118" spans="2:4" ht="15">
      <c r="B118" s="24" t="s">
        <v>64</v>
      </c>
      <c r="C118" s="32"/>
      <c r="D118" s="26" t="s">
        <v>100</v>
      </c>
    </row>
    <row r="119" spans="2:4" ht="15">
      <c r="B119" s="24" t="s">
        <v>66</v>
      </c>
      <c r="C119" s="32"/>
      <c r="D119" s="26" t="s">
        <v>100</v>
      </c>
    </row>
    <row r="120" spans="2:4" ht="15">
      <c r="B120" s="24" t="s">
        <v>67</v>
      </c>
      <c r="C120" s="32"/>
      <c r="D120" s="26" t="s">
        <v>100</v>
      </c>
    </row>
    <row r="121" spans="2:4" ht="15">
      <c r="B121" s="27"/>
      <c r="C121" s="25"/>
      <c r="D121" s="26"/>
    </row>
    <row r="122" spans="2:4" ht="15.75" thickBot="1">
      <c r="B122" s="28" t="s">
        <v>81</v>
      </c>
      <c r="C122" s="29">
        <f>SUM(C98:C120)</f>
        <v>0</v>
      </c>
      <c r="D122" s="30" t="s">
        <v>100</v>
      </c>
    </row>
    <row r="123" ht="15.75" thickBot="1">
      <c r="B123" s="20"/>
    </row>
    <row r="124" spans="2:4" ht="15">
      <c r="B124" s="21" t="s">
        <v>129</v>
      </c>
      <c r="C124" s="22"/>
      <c r="D124" s="23"/>
    </row>
    <row r="125" spans="2:4" ht="15">
      <c r="B125" s="24" t="s">
        <v>43</v>
      </c>
      <c r="C125" s="32"/>
      <c r="D125" s="26" t="s">
        <v>100</v>
      </c>
    </row>
    <row r="126" spans="2:4" ht="15">
      <c r="B126" s="24" t="s">
        <v>44</v>
      </c>
      <c r="C126" s="32"/>
      <c r="D126" s="26" t="s">
        <v>100</v>
      </c>
    </row>
    <row r="127" spans="2:4" ht="15">
      <c r="B127" s="24" t="s">
        <v>45</v>
      </c>
      <c r="C127" s="32"/>
      <c r="D127" s="26" t="s">
        <v>100</v>
      </c>
    </row>
    <row r="128" spans="2:4" ht="15">
      <c r="B128" s="24" t="s">
        <v>46</v>
      </c>
      <c r="C128" s="32"/>
      <c r="D128" s="26" t="s">
        <v>100</v>
      </c>
    </row>
    <row r="129" spans="2:4" ht="15">
      <c r="B129" s="24" t="s">
        <v>47</v>
      </c>
      <c r="C129" s="32"/>
      <c r="D129" s="26" t="s">
        <v>100</v>
      </c>
    </row>
    <row r="130" spans="2:4" ht="15">
      <c r="B130" s="24" t="s">
        <v>54</v>
      </c>
      <c r="C130" s="32"/>
      <c r="D130" s="26" t="s">
        <v>100</v>
      </c>
    </row>
    <row r="131" spans="2:4" ht="15">
      <c r="B131" s="24" t="s">
        <v>55</v>
      </c>
      <c r="C131" s="32"/>
      <c r="D131" s="26" t="s">
        <v>100</v>
      </c>
    </row>
    <row r="132" spans="2:4" ht="15">
      <c r="B132" s="24" t="s">
        <v>56</v>
      </c>
      <c r="C132" s="32"/>
      <c r="D132" s="26" t="s">
        <v>100</v>
      </c>
    </row>
    <row r="133" spans="2:4" ht="15">
      <c r="B133" s="24" t="s">
        <v>57</v>
      </c>
      <c r="C133" s="32"/>
      <c r="D133" s="26" t="s">
        <v>100</v>
      </c>
    </row>
    <row r="134" spans="2:4" ht="15">
      <c r="B134" s="24" t="s">
        <v>59</v>
      </c>
      <c r="C134" s="32"/>
      <c r="D134" s="26" t="s">
        <v>100</v>
      </c>
    </row>
    <row r="135" spans="2:4" ht="15">
      <c r="B135" s="24" t="s">
        <v>60</v>
      </c>
      <c r="C135" s="32"/>
      <c r="D135" s="26" t="s">
        <v>100</v>
      </c>
    </row>
    <row r="136" spans="2:4" ht="15">
      <c r="B136" s="24" t="s">
        <v>116</v>
      </c>
      <c r="C136" s="32"/>
      <c r="D136" s="26" t="s">
        <v>100</v>
      </c>
    </row>
    <row r="137" spans="2:4" ht="15">
      <c r="B137" s="24" t="s">
        <v>113</v>
      </c>
      <c r="C137" s="32"/>
      <c r="D137" s="26" t="s">
        <v>100</v>
      </c>
    </row>
    <row r="138" spans="2:4" ht="15">
      <c r="B138" s="24" t="s">
        <v>62</v>
      </c>
      <c r="C138" s="32"/>
      <c r="D138" s="26" t="s">
        <v>100</v>
      </c>
    </row>
    <row r="139" spans="2:4" ht="15">
      <c r="B139" s="24" t="s">
        <v>63</v>
      </c>
      <c r="C139" s="32"/>
      <c r="D139" s="26" t="s">
        <v>100</v>
      </c>
    </row>
    <row r="140" spans="2:4" ht="15">
      <c r="B140" s="24" t="s">
        <v>64</v>
      </c>
      <c r="C140" s="32"/>
      <c r="D140" s="26" t="s">
        <v>100</v>
      </c>
    </row>
    <row r="141" spans="2:4" ht="15">
      <c r="B141" s="24" t="s">
        <v>66</v>
      </c>
      <c r="C141" s="32"/>
      <c r="D141" s="26" t="s">
        <v>100</v>
      </c>
    </row>
    <row r="142" spans="2:4" ht="15">
      <c r="B142" s="24" t="s">
        <v>67</v>
      </c>
      <c r="C142" s="32"/>
      <c r="D142" s="26" t="s">
        <v>100</v>
      </c>
    </row>
    <row r="143" spans="2:4" ht="15">
      <c r="B143" s="24" t="s">
        <v>145</v>
      </c>
      <c r="C143" s="32"/>
      <c r="D143" s="26" t="s">
        <v>100</v>
      </c>
    </row>
    <row r="144" spans="2:4" ht="15">
      <c r="B144" s="27"/>
      <c r="C144" s="25"/>
      <c r="D144" s="26"/>
    </row>
    <row r="145" spans="2:4" ht="15.75" thickBot="1">
      <c r="B145" s="28" t="s">
        <v>81</v>
      </c>
      <c r="C145" s="29">
        <f>SUM(C125:C143)</f>
        <v>0</v>
      </c>
      <c r="D145" s="30" t="s">
        <v>100</v>
      </c>
    </row>
    <row r="146" ht="15.75" thickBot="1">
      <c r="B146" s="20"/>
    </row>
    <row r="147" spans="2:4" ht="15">
      <c r="B147" s="21" t="s">
        <v>140</v>
      </c>
      <c r="C147" s="22"/>
      <c r="D147" s="23"/>
    </row>
    <row r="148" spans="2:4" ht="15">
      <c r="B148" s="24" t="s">
        <v>43</v>
      </c>
      <c r="C148" s="32"/>
      <c r="D148" s="26" t="s">
        <v>100</v>
      </c>
    </row>
    <row r="149" spans="2:4" ht="15">
      <c r="B149" s="24" t="s">
        <v>44</v>
      </c>
      <c r="C149" s="32"/>
      <c r="D149" s="26" t="s">
        <v>100</v>
      </c>
    </row>
    <row r="150" spans="2:4" ht="15">
      <c r="B150" s="24" t="s">
        <v>45</v>
      </c>
      <c r="C150" s="32"/>
      <c r="D150" s="26" t="s">
        <v>100</v>
      </c>
    </row>
    <row r="151" spans="2:4" ht="15">
      <c r="B151" s="24" t="s">
        <v>46</v>
      </c>
      <c r="C151" s="32"/>
      <c r="D151" s="26" t="s">
        <v>100</v>
      </c>
    </row>
    <row r="152" spans="2:4" ht="15">
      <c r="B152" s="24" t="s">
        <v>47</v>
      </c>
      <c r="C152" s="32"/>
      <c r="D152" s="26" t="s">
        <v>100</v>
      </c>
    </row>
    <row r="153" spans="2:4" ht="15">
      <c r="B153" s="24" t="s">
        <v>49</v>
      </c>
      <c r="C153" s="32"/>
      <c r="D153" s="26" t="s">
        <v>100</v>
      </c>
    </row>
    <row r="154" spans="2:4" ht="15">
      <c r="B154" s="24" t="s">
        <v>149</v>
      </c>
      <c r="C154" s="32"/>
      <c r="D154" s="26" t="s">
        <v>100</v>
      </c>
    </row>
    <row r="155" spans="2:4" ht="15">
      <c r="B155" s="24" t="s">
        <v>56</v>
      </c>
      <c r="C155" s="32"/>
      <c r="D155" s="26" t="s">
        <v>100</v>
      </c>
    </row>
    <row r="156" spans="2:4" ht="15">
      <c r="B156" s="24" t="s">
        <v>58</v>
      </c>
      <c r="C156" s="32"/>
      <c r="D156" s="26" t="s">
        <v>100</v>
      </c>
    </row>
    <row r="157" spans="2:4" ht="15">
      <c r="B157" s="24" t="s">
        <v>59</v>
      </c>
      <c r="C157" s="32"/>
      <c r="D157" s="26" t="s">
        <v>100</v>
      </c>
    </row>
    <row r="158" spans="2:4" ht="15">
      <c r="B158" s="24" t="s">
        <v>61</v>
      </c>
      <c r="C158" s="32"/>
      <c r="D158" s="26" t="s">
        <v>100</v>
      </c>
    </row>
    <row r="159" spans="2:4" ht="15">
      <c r="B159" s="24" t="s">
        <v>62</v>
      </c>
      <c r="C159" s="32"/>
      <c r="D159" s="26" t="s">
        <v>100</v>
      </c>
    </row>
    <row r="160" spans="2:4" ht="15">
      <c r="B160" s="24" t="s">
        <v>112</v>
      </c>
      <c r="C160" s="32"/>
      <c r="D160" s="26" t="s">
        <v>100</v>
      </c>
    </row>
    <row r="161" spans="2:4" ht="15">
      <c r="B161" s="24" t="s">
        <v>113</v>
      </c>
      <c r="C161" s="32"/>
      <c r="D161" s="26" t="s">
        <v>100</v>
      </c>
    </row>
    <row r="162" spans="2:4" ht="15">
      <c r="B162" s="24" t="s">
        <v>63</v>
      </c>
      <c r="C162" s="32"/>
      <c r="D162" s="26" t="s">
        <v>100</v>
      </c>
    </row>
    <row r="163" spans="2:4" ht="15">
      <c r="B163" s="24" t="s">
        <v>64</v>
      </c>
      <c r="C163" s="32"/>
      <c r="D163" s="26" t="s">
        <v>100</v>
      </c>
    </row>
    <row r="164" spans="2:4" ht="15">
      <c r="B164" s="24" t="s">
        <v>66</v>
      </c>
      <c r="C164" s="32"/>
      <c r="D164" s="26" t="s">
        <v>100</v>
      </c>
    </row>
    <row r="165" spans="2:4" ht="15">
      <c r="B165" s="24" t="s">
        <v>67</v>
      </c>
      <c r="C165" s="32"/>
      <c r="D165" s="26" t="s">
        <v>100</v>
      </c>
    </row>
    <row r="166" spans="2:4" ht="15">
      <c r="B166" s="27"/>
      <c r="C166" s="25"/>
      <c r="D166" s="26"/>
    </row>
    <row r="167" spans="2:4" ht="15.75" thickBot="1">
      <c r="B167" s="28" t="s">
        <v>81</v>
      </c>
      <c r="C167" s="29">
        <f>SUM(C148:C165)</f>
        <v>0</v>
      </c>
      <c r="D167" s="30" t="s">
        <v>100</v>
      </c>
    </row>
    <row r="168" ht="15.75" thickBot="1">
      <c r="B168" s="20"/>
    </row>
    <row r="169" spans="2:4" ht="15">
      <c r="B169" s="21" t="s">
        <v>131</v>
      </c>
      <c r="C169" s="22"/>
      <c r="D169" s="23"/>
    </row>
    <row r="170" spans="2:4" ht="15">
      <c r="B170" s="24" t="s">
        <v>43</v>
      </c>
      <c r="C170" s="32"/>
      <c r="D170" s="26" t="s">
        <v>100</v>
      </c>
    </row>
    <row r="171" spans="2:4" ht="15">
      <c r="B171" s="24" t="s">
        <v>44</v>
      </c>
      <c r="C171" s="32"/>
      <c r="D171" s="26" t="s">
        <v>100</v>
      </c>
    </row>
    <row r="172" spans="2:4" ht="15">
      <c r="B172" s="24" t="s">
        <v>45</v>
      </c>
      <c r="C172" s="32"/>
      <c r="D172" s="26" t="s">
        <v>100</v>
      </c>
    </row>
    <row r="173" spans="2:4" ht="15">
      <c r="B173" s="24" t="s">
        <v>46</v>
      </c>
      <c r="C173" s="32"/>
      <c r="D173" s="26" t="s">
        <v>100</v>
      </c>
    </row>
    <row r="174" spans="2:4" ht="15">
      <c r="B174" s="24" t="s">
        <v>47</v>
      </c>
      <c r="C174" s="32"/>
      <c r="D174" s="26" t="s">
        <v>100</v>
      </c>
    </row>
    <row r="175" spans="2:4" ht="15">
      <c r="B175" s="24" t="s">
        <v>49</v>
      </c>
      <c r="C175" s="32"/>
      <c r="D175" s="26" t="s">
        <v>100</v>
      </c>
    </row>
    <row r="176" spans="2:4" ht="15">
      <c r="B176" s="24" t="s">
        <v>112</v>
      </c>
      <c r="C176" s="32"/>
      <c r="D176" s="26" t="s">
        <v>100</v>
      </c>
    </row>
    <row r="177" spans="2:4" ht="15">
      <c r="B177" s="24" t="s">
        <v>113</v>
      </c>
      <c r="C177" s="32"/>
      <c r="D177" s="26" t="s">
        <v>100</v>
      </c>
    </row>
    <row r="178" spans="2:4" ht="15">
      <c r="B178" s="24" t="s">
        <v>62</v>
      </c>
      <c r="C178" s="32"/>
      <c r="D178" s="26" t="s">
        <v>100</v>
      </c>
    </row>
    <row r="179" spans="2:4" ht="15">
      <c r="B179" s="24" t="s">
        <v>64</v>
      </c>
      <c r="C179" s="32"/>
      <c r="D179" s="26" t="s">
        <v>100</v>
      </c>
    </row>
    <row r="180" spans="2:4" ht="15">
      <c r="B180" s="27"/>
      <c r="C180" s="25"/>
      <c r="D180" s="26"/>
    </row>
    <row r="181" spans="2:4" ht="15.75" thickBot="1">
      <c r="B181" s="28" t="s">
        <v>81</v>
      </c>
      <c r="C181" s="29">
        <f>SUM(C170:C179)</f>
        <v>0</v>
      </c>
      <c r="D181" s="30" t="s">
        <v>100</v>
      </c>
    </row>
    <row r="182" ht="15.75" thickBot="1">
      <c r="B182" s="20"/>
    </row>
    <row r="183" spans="2:4" ht="15">
      <c r="B183" s="21" t="s">
        <v>132</v>
      </c>
      <c r="C183" s="22"/>
      <c r="D183" s="23"/>
    </row>
    <row r="184" spans="2:4" ht="15">
      <c r="B184" s="24" t="s">
        <v>42</v>
      </c>
      <c r="C184" s="32"/>
      <c r="D184" s="26" t="s">
        <v>100</v>
      </c>
    </row>
    <row r="185" spans="2:4" ht="15">
      <c r="B185" s="24" t="s">
        <v>43</v>
      </c>
      <c r="C185" s="32"/>
      <c r="D185" s="26" t="s">
        <v>100</v>
      </c>
    </row>
    <row r="186" spans="2:4" ht="15">
      <c r="B186" s="24" t="s">
        <v>44</v>
      </c>
      <c r="C186" s="32"/>
      <c r="D186" s="26" t="s">
        <v>100</v>
      </c>
    </row>
    <row r="187" spans="2:4" ht="15">
      <c r="B187" s="24" t="s">
        <v>45</v>
      </c>
      <c r="C187" s="32"/>
      <c r="D187" s="26" t="s">
        <v>100</v>
      </c>
    </row>
    <row r="188" spans="2:4" ht="15">
      <c r="B188" s="24" t="s">
        <v>46</v>
      </c>
      <c r="C188" s="32"/>
      <c r="D188" s="26" t="s">
        <v>100</v>
      </c>
    </row>
    <row r="189" spans="2:4" ht="15">
      <c r="B189" s="24" t="s">
        <v>47</v>
      </c>
      <c r="C189" s="32"/>
      <c r="D189" s="26" t="s">
        <v>100</v>
      </c>
    </row>
    <row r="190" spans="2:4" ht="15">
      <c r="B190" s="24" t="s">
        <v>48</v>
      </c>
      <c r="C190" s="32"/>
      <c r="D190" s="26" t="s">
        <v>100</v>
      </c>
    </row>
    <row r="191" spans="2:4" ht="15">
      <c r="B191" s="24" t="s">
        <v>49</v>
      </c>
      <c r="C191" s="32"/>
      <c r="D191" s="26" t="s">
        <v>100</v>
      </c>
    </row>
    <row r="192" spans="2:4" ht="15">
      <c r="B192" s="24" t="s">
        <v>52</v>
      </c>
      <c r="C192" s="32"/>
      <c r="D192" s="26" t="s">
        <v>100</v>
      </c>
    </row>
    <row r="193" spans="2:4" ht="15">
      <c r="B193" s="24" t="s">
        <v>53</v>
      </c>
      <c r="C193" s="32"/>
      <c r="D193" s="26" t="s">
        <v>100</v>
      </c>
    </row>
    <row r="194" spans="2:4" ht="15">
      <c r="B194" s="24" t="s">
        <v>54</v>
      </c>
      <c r="C194" s="32"/>
      <c r="D194" s="26" t="s">
        <v>100</v>
      </c>
    </row>
    <row r="195" spans="2:4" ht="15">
      <c r="B195" s="24" t="s">
        <v>55</v>
      </c>
      <c r="C195" s="32"/>
      <c r="D195" s="26" t="s">
        <v>100</v>
      </c>
    </row>
    <row r="196" spans="2:4" ht="15">
      <c r="B196" s="24" t="s">
        <v>56</v>
      </c>
      <c r="C196" s="32"/>
      <c r="D196" s="26" t="s">
        <v>100</v>
      </c>
    </row>
    <row r="197" spans="2:4" ht="15">
      <c r="B197" s="24" t="s">
        <v>57</v>
      </c>
      <c r="C197" s="32"/>
      <c r="D197" s="26" t="s">
        <v>100</v>
      </c>
    </row>
    <row r="198" spans="2:4" ht="15">
      <c r="B198" s="24" t="s">
        <v>58</v>
      </c>
      <c r="C198" s="32"/>
      <c r="D198" s="26" t="s">
        <v>100</v>
      </c>
    </row>
    <row r="199" spans="2:4" ht="15">
      <c r="B199" s="24" t="s">
        <v>59</v>
      </c>
      <c r="C199" s="32"/>
      <c r="D199" s="26" t="s">
        <v>100</v>
      </c>
    </row>
    <row r="200" spans="2:4" ht="15">
      <c r="B200" s="24" t="s">
        <v>60</v>
      </c>
      <c r="C200" s="32"/>
      <c r="D200" s="26" t="s">
        <v>100</v>
      </c>
    </row>
    <row r="201" spans="2:4" ht="15">
      <c r="B201" s="24" t="s">
        <v>114</v>
      </c>
      <c r="C201" s="32"/>
      <c r="D201" s="26" t="s">
        <v>100</v>
      </c>
    </row>
    <row r="202" spans="2:4" ht="15">
      <c r="B202" s="24" t="s">
        <v>61</v>
      </c>
      <c r="C202" s="32"/>
      <c r="D202" s="26" t="s">
        <v>100</v>
      </c>
    </row>
    <row r="203" spans="2:4" ht="15">
      <c r="B203" s="24" t="s">
        <v>62</v>
      </c>
      <c r="C203" s="32"/>
      <c r="D203" s="26" t="s">
        <v>100</v>
      </c>
    </row>
    <row r="204" spans="2:4" ht="15">
      <c r="B204" s="24" t="s">
        <v>63</v>
      </c>
      <c r="C204" s="32"/>
      <c r="D204" s="26" t="s">
        <v>100</v>
      </c>
    </row>
    <row r="205" spans="2:4" ht="15">
      <c r="B205" s="24" t="s">
        <v>64</v>
      </c>
      <c r="C205" s="32"/>
      <c r="D205" s="26" t="s">
        <v>100</v>
      </c>
    </row>
    <row r="206" spans="2:4" ht="15">
      <c r="B206" s="24" t="s">
        <v>66</v>
      </c>
      <c r="C206" s="32"/>
      <c r="D206" s="26" t="s">
        <v>100</v>
      </c>
    </row>
    <row r="207" spans="2:4" ht="15">
      <c r="B207" s="24" t="s">
        <v>67</v>
      </c>
      <c r="C207" s="32"/>
      <c r="D207" s="26" t="s">
        <v>100</v>
      </c>
    </row>
    <row r="208" spans="2:4" ht="15">
      <c r="B208" s="27"/>
      <c r="C208" s="25"/>
      <c r="D208" s="26"/>
    </row>
    <row r="209" spans="2:4" ht="15.75" thickBot="1">
      <c r="B209" s="28" t="s">
        <v>81</v>
      </c>
      <c r="C209" s="29">
        <f>SUM(C184:C207)</f>
        <v>0</v>
      </c>
      <c r="D209" s="30" t="s">
        <v>100</v>
      </c>
    </row>
    <row r="210" ht="15.75" thickBot="1"/>
    <row r="211" spans="2:4" ht="15">
      <c r="B211" s="49" t="s">
        <v>133</v>
      </c>
      <c r="C211" s="22"/>
      <c r="D211" s="23"/>
    </row>
    <row r="212" spans="2:4" ht="15">
      <c r="B212" s="24" t="s">
        <v>43</v>
      </c>
      <c r="C212" s="32"/>
      <c r="D212" s="26" t="s">
        <v>100</v>
      </c>
    </row>
    <row r="213" spans="2:4" ht="15">
      <c r="B213" s="24" t="s">
        <v>44</v>
      </c>
      <c r="C213" s="32"/>
      <c r="D213" s="26" t="s">
        <v>100</v>
      </c>
    </row>
    <row r="214" spans="2:4" ht="15">
      <c r="B214" s="24" t="s">
        <v>45</v>
      </c>
      <c r="C214" s="32"/>
      <c r="D214" s="26" t="s">
        <v>100</v>
      </c>
    </row>
    <row r="215" spans="2:4" ht="15">
      <c r="B215" s="24" t="s">
        <v>46</v>
      </c>
      <c r="C215" s="32"/>
      <c r="D215" s="26" t="s">
        <v>100</v>
      </c>
    </row>
    <row r="216" spans="2:4" ht="15">
      <c r="B216" s="24" t="s">
        <v>47</v>
      </c>
      <c r="C216" s="32"/>
      <c r="D216" s="26" t="s">
        <v>100</v>
      </c>
    </row>
    <row r="217" spans="2:4" ht="15">
      <c r="B217" s="24" t="s">
        <v>54</v>
      </c>
      <c r="C217" s="32"/>
      <c r="D217" s="26" t="s">
        <v>100</v>
      </c>
    </row>
    <row r="218" spans="2:4" ht="15">
      <c r="B218" s="24" t="s">
        <v>55</v>
      </c>
      <c r="C218" s="32"/>
      <c r="D218" s="26" t="s">
        <v>100</v>
      </c>
    </row>
    <row r="219" spans="2:4" ht="15">
      <c r="B219" s="24" t="s">
        <v>56</v>
      </c>
      <c r="C219" s="32"/>
      <c r="D219" s="26" t="s">
        <v>100</v>
      </c>
    </row>
    <row r="220" spans="2:4" ht="15">
      <c r="B220" s="24" t="s">
        <v>57</v>
      </c>
      <c r="C220" s="32"/>
      <c r="D220" s="26" t="s">
        <v>100</v>
      </c>
    </row>
    <row r="221" spans="2:4" ht="15">
      <c r="B221" s="24" t="s">
        <v>59</v>
      </c>
      <c r="C221" s="32"/>
      <c r="D221" s="26" t="s">
        <v>100</v>
      </c>
    </row>
    <row r="222" spans="2:4" ht="15">
      <c r="B222" s="24" t="s">
        <v>60</v>
      </c>
      <c r="C222" s="32"/>
      <c r="D222" s="26" t="s">
        <v>100</v>
      </c>
    </row>
    <row r="223" spans="2:4" ht="15">
      <c r="B223" s="24" t="s">
        <v>116</v>
      </c>
      <c r="C223" s="32"/>
      <c r="D223" s="26" t="s">
        <v>100</v>
      </c>
    </row>
    <row r="224" spans="2:4" ht="15">
      <c r="B224" s="24" t="s">
        <v>113</v>
      </c>
      <c r="C224" s="32"/>
      <c r="D224" s="26" t="s">
        <v>100</v>
      </c>
    </row>
    <row r="225" spans="2:4" ht="15">
      <c r="B225" s="24" t="s">
        <v>62</v>
      </c>
      <c r="C225" s="32"/>
      <c r="D225" s="26" t="s">
        <v>100</v>
      </c>
    </row>
    <row r="226" spans="2:4" ht="15">
      <c r="B226" s="24" t="s">
        <v>63</v>
      </c>
      <c r="C226" s="32"/>
      <c r="D226" s="26" t="s">
        <v>100</v>
      </c>
    </row>
    <row r="227" spans="2:4" ht="15">
      <c r="B227" s="24" t="s">
        <v>64</v>
      </c>
      <c r="C227" s="32"/>
      <c r="D227" s="26" t="s">
        <v>100</v>
      </c>
    </row>
    <row r="228" spans="2:4" ht="15">
      <c r="B228" s="24" t="s">
        <v>66</v>
      </c>
      <c r="C228" s="32"/>
      <c r="D228" s="26" t="s">
        <v>100</v>
      </c>
    </row>
    <row r="229" spans="2:4" ht="15">
      <c r="B229" s="24" t="s">
        <v>67</v>
      </c>
      <c r="C229" s="32"/>
      <c r="D229" s="26" t="s">
        <v>100</v>
      </c>
    </row>
    <row r="230" spans="2:4" ht="15">
      <c r="B230" s="24" t="s">
        <v>150</v>
      </c>
      <c r="C230" s="32"/>
      <c r="D230" s="26" t="s">
        <v>100</v>
      </c>
    </row>
    <row r="231" spans="2:4" ht="15.75" thickBot="1">
      <c r="B231" s="28" t="s">
        <v>81</v>
      </c>
      <c r="C231" s="29">
        <f>SUM(C212:C230)</f>
        <v>0</v>
      </c>
      <c r="D231" s="30" t="s">
        <v>100</v>
      </c>
    </row>
    <row r="232" ht="15.75" thickBot="1"/>
    <row r="233" spans="2:4" ht="15">
      <c r="B233" s="21" t="s">
        <v>167</v>
      </c>
      <c r="C233" s="22"/>
      <c r="D233" s="23"/>
    </row>
    <row r="234" spans="2:4" ht="15">
      <c r="B234" s="24" t="s">
        <v>43</v>
      </c>
      <c r="C234" s="32"/>
      <c r="D234" s="26" t="s">
        <v>100</v>
      </c>
    </row>
    <row r="235" spans="2:4" ht="15">
      <c r="B235" s="24" t="s">
        <v>44</v>
      </c>
      <c r="C235" s="32"/>
      <c r="D235" s="26" t="s">
        <v>100</v>
      </c>
    </row>
    <row r="236" spans="2:4" ht="15">
      <c r="B236" s="24" t="s">
        <v>45</v>
      </c>
      <c r="C236" s="32"/>
      <c r="D236" s="26" t="s">
        <v>100</v>
      </c>
    </row>
    <row r="237" spans="2:4" ht="15">
      <c r="B237" s="24" t="s">
        <v>46</v>
      </c>
      <c r="C237" s="32"/>
      <c r="D237" s="26" t="s">
        <v>100</v>
      </c>
    </row>
    <row r="238" spans="2:4" ht="15">
      <c r="B238" s="24" t="s">
        <v>47</v>
      </c>
      <c r="C238" s="32"/>
      <c r="D238" s="26" t="s">
        <v>100</v>
      </c>
    </row>
    <row r="239" spans="2:4" ht="15">
      <c r="B239" s="24" t="s">
        <v>48</v>
      </c>
      <c r="C239" s="32"/>
      <c r="D239" s="26" t="s">
        <v>100</v>
      </c>
    </row>
    <row r="240" spans="2:4" ht="15">
      <c r="B240" s="24" t="s">
        <v>49</v>
      </c>
      <c r="C240" s="32"/>
      <c r="D240" s="26" t="s">
        <v>100</v>
      </c>
    </row>
    <row r="241" spans="2:4" ht="15">
      <c r="B241" s="24" t="s">
        <v>50</v>
      </c>
      <c r="C241" s="32"/>
      <c r="D241" s="26" t="s">
        <v>100</v>
      </c>
    </row>
    <row r="242" spans="2:4" ht="15">
      <c r="B242" s="24" t="s">
        <v>51</v>
      </c>
      <c r="C242" s="32"/>
      <c r="D242" s="26" t="s">
        <v>100</v>
      </c>
    </row>
    <row r="243" spans="2:4" ht="15">
      <c r="B243" s="24" t="s">
        <v>52</v>
      </c>
      <c r="C243" s="32"/>
      <c r="D243" s="26" t="s">
        <v>100</v>
      </c>
    </row>
    <row r="244" spans="2:4" ht="15">
      <c r="B244" s="24" t="s">
        <v>53</v>
      </c>
      <c r="C244" s="32"/>
      <c r="D244" s="26" t="s">
        <v>100</v>
      </c>
    </row>
    <row r="245" spans="2:4" ht="15">
      <c r="B245" s="24" t="s">
        <v>54</v>
      </c>
      <c r="C245" s="32"/>
      <c r="D245" s="26" t="s">
        <v>100</v>
      </c>
    </row>
    <row r="246" spans="2:4" ht="15">
      <c r="B246" s="24" t="s">
        <v>55</v>
      </c>
      <c r="C246" s="32"/>
      <c r="D246" s="26" t="s">
        <v>100</v>
      </c>
    </row>
    <row r="247" spans="2:4" ht="15">
      <c r="B247" s="24" t="s">
        <v>56</v>
      </c>
      <c r="C247" s="32"/>
      <c r="D247" s="26" t="s">
        <v>100</v>
      </c>
    </row>
    <row r="248" spans="2:4" ht="15">
      <c r="B248" s="24" t="s">
        <v>57</v>
      </c>
      <c r="C248" s="32"/>
      <c r="D248" s="26" t="s">
        <v>100</v>
      </c>
    </row>
    <row r="249" spans="2:4" ht="15">
      <c r="B249" s="24" t="s">
        <v>58</v>
      </c>
      <c r="C249" s="32"/>
      <c r="D249" s="26" t="s">
        <v>100</v>
      </c>
    </row>
    <row r="250" spans="2:4" ht="15">
      <c r="B250" s="24" t="s">
        <v>59</v>
      </c>
      <c r="C250" s="32"/>
      <c r="D250" s="26" t="s">
        <v>100</v>
      </c>
    </row>
    <row r="251" spans="2:4" ht="15">
      <c r="B251" s="24" t="s">
        <v>60</v>
      </c>
      <c r="C251" s="32"/>
      <c r="D251" s="26" t="s">
        <v>100</v>
      </c>
    </row>
    <row r="252" spans="2:4" ht="15">
      <c r="B252" s="24" t="s">
        <v>114</v>
      </c>
      <c r="C252" s="32"/>
      <c r="D252" s="26" t="s">
        <v>100</v>
      </c>
    </row>
    <row r="253" spans="2:4" ht="15">
      <c r="B253" s="24" t="s">
        <v>62</v>
      </c>
      <c r="C253" s="32"/>
      <c r="D253" s="26" t="s">
        <v>100</v>
      </c>
    </row>
    <row r="254" spans="2:4" ht="15">
      <c r="B254" s="24" t="s">
        <v>63</v>
      </c>
      <c r="C254" s="32"/>
      <c r="D254" s="26" t="s">
        <v>100</v>
      </c>
    </row>
    <row r="255" spans="2:4" ht="15">
      <c r="B255" s="24" t="s">
        <v>64</v>
      </c>
      <c r="C255" s="32"/>
      <c r="D255" s="26" t="s">
        <v>100</v>
      </c>
    </row>
    <row r="256" spans="2:4" ht="15">
      <c r="B256" s="24" t="s">
        <v>65</v>
      </c>
      <c r="C256" s="32"/>
      <c r="D256" s="26" t="s">
        <v>100</v>
      </c>
    </row>
    <row r="257" spans="2:4" ht="15">
      <c r="B257" s="24" t="s">
        <v>66</v>
      </c>
      <c r="C257" s="32"/>
      <c r="D257" s="26" t="s">
        <v>100</v>
      </c>
    </row>
    <row r="258" spans="2:4" ht="15">
      <c r="B258" s="24" t="s">
        <v>67</v>
      </c>
      <c r="C258" s="32"/>
      <c r="D258" s="26" t="s">
        <v>100</v>
      </c>
    </row>
    <row r="259" spans="2:4" ht="15">
      <c r="B259" s="27"/>
      <c r="C259" s="25"/>
      <c r="D259" s="26"/>
    </row>
    <row r="260" spans="2:4" ht="15.75" thickBot="1">
      <c r="B260" s="28" t="s">
        <v>81</v>
      </c>
      <c r="C260" s="29">
        <f>SUM(C234:C258)</f>
        <v>0</v>
      </c>
      <c r="D260" s="30" t="s">
        <v>100</v>
      </c>
    </row>
    <row r="261" ht="15.75" thickBot="1"/>
    <row r="262" spans="2:4" ht="15">
      <c r="B262" s="62" t="s">
        <v>166</v>
      </c>
      <c r="C262" s="22"/>
      <c r="D262" s="23"/>
    </row>
    <row r="263" spans="2:4" ht="15">
      <c r="B263" s="24" t="s">
        <v>43</v>
      </c>
      <c r="C263" s="32"/>
      <c r="D263" s="26" t="s">
        <v>100</v>
      </c>
    </row>
    <row r="264" spans="2:4" ht="15">
      <c r="B264" s="24" t="s">
        <v>44</v>
      </c>
      <c r="C264" s="32"/>
      <c r="D264" s="26" t="s">
        <v>100</v>
      </c>
    </row>
    <row r="265" spans="2:4" ht="15">
      <c r="B265" s="24" t="s">
        <v>45</v>
      </c>
      <c r="C265" s="32"/>
      <c r="D265" s="26" t="s">
        <v>100</v>
      </c>
    </row>
    <row r="266" spans="2:4" ht="15">
      <c r="B266" s="24" t="s">
        <v>46</v>
      </c>
      <c r="C266" s="32"/>
      <c r="D266" s="26" t="s">
        <v>100</v>
      </c>
    </row>
    <row r="267" spans="2:4" ht="15">
      <c r="B267" s="24" t="s">
        <v>47</v>
      </c>
      <c r="C267" s="32"/>
      <c r="D267" s="26" t="s">
        <v>100</v>
      </c>
    </row>
    <row r="268" spans="2:4" ht="15">
      <c r="B268" s="24" t="s">
        <v>48</v>
      </c>
      <c r="C268" s="32"/>
      <c r="D268" s="26" t="s">
        <v>100</v>
      </c>
    </row>
    <row r="269" spans="2:4" ht="15">
      <c r="B269" s="24" t="s">
        <v>49</v>
      </c>
      <c r="C269" s="32"/>
      <c r="D269" s="26" t="s">
        <v>100</v>
      </c>
    </row>
    <row r="270" spans="2:4" ht="15">
      <c r="B270" s="24" t="s">
        <v>50</v>
      </c>
      <c r="C270" s="32"/>
      <c r="D270" s="26" t="s">
        <v>100</v>
      </c>
    </row>
    <row r="271" spans="2:4" ht="15">
      <c r="B271" s="24" t="s">
        <v>51</v>
      </c>
      <c r="C271" s="32"/>
      <c r="D271" s="26" t="s">
        <v>100</v>
      </c>
    </row>
    <row r="272" spans="2:4" ht="15">
      <c r="B272" s="24" t="s">
        <v>52</v>
      </c>
      <c r="C272" s="32"/>
      <c r="D272" s="26" t="s">
        <v>100</v>
      </c>
    </row>
    <row r="273" spans="2:4" ht="15">
      <c r="B273" s="24" t="s">
        <v>53</v>
      </c>
      <c r="C273" s="32"/>
      <c r="D273" s="26" t="s">
        <v>100</v>
      </c>
    </row>
    <row r="274" spans="2:4" ht="15">
      <c r="B274" s="24" t="s">
        <v>54</v>
      </c>
      <c r="C274" s="32"/>
      <c r="D274" s="26" t="s">
        <v>100</v>
      </c>
    </row>
    <row r="275" spans="2:4" ht="15">
      <c r="B275" s="24" t="s">
        <v>55</v>
      </c>
      <c r="C275" s="32"/>
      <c r="D275" s="26" t="s">
        <v>100</v>
      </c>
    </row>
    <row r="276" spans="2:4" ht="15">
      <c r="B276" s="24" t="s">
        <v>56</v>
      </c>
      <c r="C276" s="32"/>
      <c r="D276" s="26" t="s">
        <v>100</v>
      </c>
    </row>
    <row r="277" spans="2:4" ht="15">
      <c r="B277" s="24" t="s">
        <v>57</v>
      </c>
      <c r="C277" s="32"/>
      <c r="D277" s="26" t="s">
        <v>100</v>
      </c>
    </row>
    <row r="278" spans="2:4" ht="15">
      <c r="B278" s="24" t="s">
        <v>58</v>
      </c>
      <c r="C278" s="32"/>
      <c r="D278" s="26" t="s">
        <v>100</v>
      </c>
    </row>
    <row r="279" spans="2:4" ht="15">
      <c r="B279" s="24" t="s">
        <v>59</v>
      </c>
      <c r="C279" s="32"/>
      <c r="D279" s="26" t="s">
        <v>100</v>
      </c>
    </row>
    <row r="280" spans="2:4" ht="15">
      <c r="B280" s="24" t="s">
        <v>60</v>
      </c>
      <c r="C280" s="32"/>
      <c r="D280" s="26" t="s">
        <v>100</v>
      </c>
    </row>
    <row r="281" spans="2:4" ht="15">
      <c r="B281" s="24" t="s">
        <v>114</v>
      </c>
      <c r="C281" s="32"/>
      <c r="D281" s="26" t="s">
        <v>100</v>
      </c>
    </row>
    <row r="282" spans="2:4" ht="15">
      <c r="B282" s="24" t="s">
        <v>62</v>
      </c>
      <c r="C282" s="32"/>
      <c r="D282" s="26" t="s">
        <v>100</v>
      </c>
    </row>
    <row r="283" spans="2:4" ht="15">
      <c r="B283" s="24" t="s">
        <v>63</v>
      </c>
      <c r="C283" s="32"/>
      <c r="D283" s="26" t="s">
        <v>100</v>
      </c>
    </row>
    <row r="284" spans="2:4" ht="15">
      <c r="B284" s="24" t="s">
        <v>64</v>
      </c>
      <c r="C284" s="32"/>
      <c r="D284" s="26" t="s">
        <v>100</v>
      </c>
    </row>
    <row r="285" spans="2:4" ht="15">
      <c r="B285" s="24" t="s">
        <v>65</v>
      </c>
      <c r="C285" s="32"/>
      <c r="D285" s="26" t="s">
        <v>100</v>
      </c>
    </row>
    <row r="286" spans="2:4" ht="15">
      <c r="B286" s="24" t="s">
        <v>66</v>
      </c>
      <c r="C286" s="32"/>
      <c r="D286" s="26" t="s">
        <v>100</v>
      </c>
    </row>
    <row r="287" spans="2:4" ht="15">
      <c r="B287" s="24" t="s">
        <v>67</v>
      </c>
      <c r="C287" s="32"/>
      <c r="D287" s="26" t="s">
        <v>100</v>
      </c>
    </row>
    <row r="288" spans="2:4" ht="15">
      <c r="B288" s="27"/>
      <c r="C288" s="25"/>
      <c r="D288" s="26"/>
    </row>
    <row r="289" spans="2:4" ht="19.5" customHeight="1" thickBot="1">
      <c r="B289" s="28" t="s">
        <v>81</v>
      </c>
      <c r="C289" s="29">
        <f>SUM(C263:C287)</f>
        <v>0</v>
      </c>
      <c r="D289" s="30" t="s">
        <v>100</v>
      </c>
    </row>
    <row r="291" ht="15.75" thickBot="1"/>
    <row r="292" spans="2:4" ht="30" thickBot="1">
      <c r="B292" s="5" t="s">
        <v>159</v>
      </c>
      <c r="C292" s="12">
        <f>+C289+C260+C231+C209+C181+C167+C145+C122+C94+C67+C47+C21</f>
        <v>0</v>
      </c>
      <c r="D292" s="12" t="s">
        <v>100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30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ht="15.75" thickBot="1"/>
    <row r="2" spans="2:4" ht="28.5" customHeight="1" thickBot="1">
      <c r="B2" s="84" t="s">
        <v>141</v>
      </c>
      <c r="C2" s="85"/>
      <c r="D2" s="86"/>
    </row>
    <row r="3" spans="2:4" ht="15.75" thickBot="1">
      <c r="B3" s="4"/>
      <c r="C3" s="4"/>
      <c r="D3" s="4"/>
    </row>
    <row r="4" spans="2:4" ht="15">
      <c r="B4" s="37" t="s">
        <v>122</v>
      </c>
      <c r="C4" s="38"/>
      <c r="D4" s="39"/>
    </row>
    <row r="5" spans="2:4" ht="15">
      <c r="B5" s="24" t="s">
        <v>68</v>
      </c>
      <c r="C5" s="32"/>
      <c r="D5" s="26" t="s">
        <v>101</v>
      </c>
    </row>
    <row r="6" spans="2:4" ht="15">
      <c r="B6" s="24" t="s">
        <v>69</v>
      </c>
      <c r="C6" s="32"/>
      <c r="D6" s="26" t="s">
        <v>101</v>
      </c>
    </row>
    <row r="7" spans="2:4" ht="15">
      <c r="B7" s="24" t="s">
        <v>71</v>
      </c>
      <c r="C7" s="32"/>
      <c r="D7" s="26" t="s">
        <v>101</v>
      </c>
    </row>
    <row r="8" spans="2:4" ht="15">
      <c r="B8" s="24" t="s">
        <v>74</v>
      </c>
      <c r="C8" s="32"/>
      <c r="D8" s="26" t="s">
        <v>101</v>
      </c>
    </row>
    <row r="9" spans="2:4" ht="15">
      <c r="B9" s="24" t="s">
        <v>75</v>
      </c>
      <c r="C9" s="32"/>
      <c r="D9" s="26" t="s">
        <v>101</v>
      </c>
    </row>
    <row r="10" spans="2:4" ht="15">
      <c r="B10" s="24" t="s">
        <v>77</v>
      </c>
      <c r="C10" s="32"/>
      <c r="D10" s="26" t="s">
        <v>101</v>
      </c>
    </row>
    <row r="11" spans="2:4" ht="15">
      <c r="B11" s="24" t="s">
        <v>78</v>
      </c>
      <c r="C11" s="32"/>
      <c r="D11" s="26" t="s">
        <v>101</v>
      </c>
    </row>
    <row r="12" spans="2:4" ht="15">
      <c r="B12" s="24" t="s">
        <v>80</v>
      </c>
      <c r="C12" s="32"/>
      <c r="D12" s="26" t="s">
        <v>101</v>
      </c>
    </row>
    <row r="13" spans="2:4" ht="15">
      <c r="B13" s="24" t="s">
        <v>120</v>
      </c>
      <c r="C13" s="32"/>
      <c r="D13" s="26" t="s">
        <v>101</v>
      </c>
    </row>
    <row r="14" spans="2:4" ht="15">
      <c r="B14" s="24" t="s">
        <v>143</v>
      </c>
      <c r="C14" s="32"/>
      <c r="D14" s="26" t="s">
        <v>144</v>
      </c>
    </row>
    <row r="15" spans="2:4" ht="15">
      <c r="B15" s="24" t="s">
        <v>146</v>
      </c>
      <c r="C15" s="32"/>
      <c r="D15" s="26" t="s">
        <v>144</v>
      </c>
    </row>
    <row r="16" spans="2:4" ht="15">
      <c r="B16" s="24"/>
      <c r="C16" s="25"/>
      <c r="D16" s="26"/>
    </row>
    <row r="17" spans="2:4" ht="15.75" thickBot="1">
      <c r="B17" s="58" t="s">
        <v>81</v>
      </c>
      <c r="C17" s="35">
        <f>SUM(C5:C15)</f>
        <v>0</v>
      </c>
      <c r="D17" s="36" t="s">
        <v>101</v>
      </c>
    </row>
    <row r="18" ht="15.75" thickBot="1">
      <c r="B18" s="40"/>
    </row>
    <row r="19" spans="2:4" ht="15">
      <c r="B19" s="37" t="s">
        <v>125</v>
      </c>
      <c r="C19" s="38"/>
      <c r="D19" s="39"/>
    </row>
    <row r="20" spans="2:4" ht="15">
      <c r="B20" s="24" t="s">
        <v>68</v>
      </c>
      <c r="C20" s="32"/>
      <c r="D20" s="26" t="s">
        <v>101</v>
      </c>
    </row>
    <row r="21" spans="2:4" ht="15">
      <c r="B21" s="24" t="s">
        <v>69</v>
      </c>
      <c r="C21" s="32"/>
      <c r="D21" s="26" t="s">
        <v>101</v>
      </c>
    </row>
    <row r="22" spans="2:4" ht="15">
      <c r="B22" s="24" t="s">
        <v>71</v>
      </c>
      <c r="C22" s="32"/>
      <c r="D22" s="26" t="s">
        <v>101</v>
      </c>
    </row>
    <row r="23" spans="2:4" ht="15">
      <c r="B23" s="24" t="s">
        <v>72</v>
      </c>
      <c r="C23" s="32"/>
      <c r="D23" s="26" t="s">
        <v>101</v>
      </c>
    </row>
    <row r="24" spans="2:4" ht="15">
      <c r="B24" s="24" t="s">
        <v>73</v>
      </c>
      <c r="C24" s="32"/>
      <c r="D24" s="26" t="s">
        <v>101</v>
      </c>
    </row>
    <row r="25" spans="2:4" ht="15">
      <c r="B25" s="24" t="s">
        <v>74</v>
      </c>
      <c r="C25" s="32"/>
      <c r="D25" s="26" t="s">
        <v>101</v>
      </c>
    </row>
    <row r="26" spans="2:4" ht="15">
      <c r="B26" s="24" t="s">
        <v>75</v>
      </c>
      <c r="C26" s="32"/>
      <c r="D26" s="26" t="s">
        <v>101</v>
      </c>
    </row>
    <row r="27" spans="2:4" ht="15">
      <c r="B27" s="24" t="s">
        <v>76</v>
      </c>
      <c r="C27" s="32"/>
      <c r="D27" s="26" t="s">
        <v>101</v>
      </c>
    </row>
    <row r="28" spans="2:4" ht="15">
      <c r="B28" s="24" t="s">
        <v>77</v>
      </c>
      <c r="C28" s="32"/>
      <c r="D28" s="26" t="s">
        <v>101</v>
      </c>
    </row>
    <row r="29" spans="2:4" ht="15">
      <c r="B29" s="24" t="s">
        <v>78</v>
      </c>
      <c r="C29" s="32"/>
      <c r="D29" s="26" t="s">
        <v>101</v>
      </c>
    </row>
    <row r="30" spans="2:4" ht="15">
      <c r="B30" s="24" t="s">
        <v>79</v>
      </c>
      <c r="C30" s="32"/>
      <c r="D30" s="26" t="s">
        <v>101</v>
      </c>
    </row>
    <row r="31" spans="2:4" ht="15">
      <c r="B31" s="24" t="s">
        <v>80</v>
      </c>
      <c r="C31" s="32"/>
      <c r="D31" s="26" t="s">
        <v>101</v>
      </c>
    </row>
    <row r="32" spans="2:4" ht="15">
      <c r="B32" s="24" t="s">
        <v>120</v>
      </c>
      <c r="C32" s="32"/>
      <c r="D32" s="26" t="s">
        <v>101</v>
      </c>
    </row>
    <row r="33" spans="2:4" ht="15">
      <c r="B33" s="24" t="s">
        <v>143</v>
      </c>
      <c r="C33" s="32"/>
      <c r="D33" s="26" t="s">
        <v>144</v>
      </c>
    </row>
    <row r="34" spans="2:4" ht="15">
      <c r="B34" s="24"/>
      <c r="C34" s="25"/>
      <c r="D34" s="26"/>
    </row>
    <row r="35" spans="2:4" ht="15.75" thickBot="1">
      <c r="B35" s="34" t="s">
        <v>81</v>
      </c>
      <c r="C35" s="35">
        <f>SUM(C20:C33)</f>
        <v>0</v>
      </c>
      <c r="D35" s="36" t="s">
        <v>101</v>
      </c>
    </row>
    <row r="36" ht="15.75" thickBot="1">
      <c r="B36" s="6"/>
    </row>
    <row r="37" spans="2:4" ht="15">
      <c r="B37" s="37" t="s">
        <v>126</v>
      </c>
      <c r="C37" s="38"/>
      <c r="D37" s="39"/>
    </row>
    <row r="38" spans="2:4" ht="15">
      <c r="B38" s="24" t="s">
        <v>68</v>
      </c>
      <c r="C38" s="32"/>
      <c r="D38" s="26" t="s">
        <v>101</v>
      </c>
    </row>
    <row r="39" spans="2:4" ht="15">
      <c r="B39" s="24" t="s">
        <v>69</v>
      </c>
      <c r="C39" s="32"/>
      <c r="D39" s="26" t="s">
        <v>101</v>
      </c>
    </row>
    <row r="40" spans="2:4" ht="15">
      <c r="B40" s="24" t="s">
        <v>71</v>
      </c>
      <c r="C40" s="32"/>
      <c r="D40" s="26" t="s">
        <v>101</v>
      </c>
    </row>
    <row r="41" spans="2:4" ht="15">
      <c r="B41" s="24" t="s">
        <v>74</v>
      </c>
      <c r="C41" s="32"/>
      <c r="D41" s="26" t="s">
        <v>101</v>
      </c>
    </row>
    <row r="42" spans="2:4" ht="15">
      <c r="B42" s="24" t="s">
        <v>75</v>
      </c>
      <c r="C42" s="32"/>
      <c r="D42" s="26" t="s">
        <v>101</v>
      </c>
    </row>
    <row r="43" spans="2:4" ht="15">
      <c r="B43" s="24" t="s">
        <v>77</v>
      </c>
      <c r="C43" s="32"/>
      <c r="D43" s="26" t="s">
        <v>101</v>
      </c>
    </row>
    <row r="44" spans="2:4" ht="15">
      <c r="B44" s="24" t="s">
        <v>118</v>
      </c>
      <c r="C44" s="32"/>
      <c r="D44" s="26" t="s">
        <v>101</v>
      </c>
    </row>
    <row r="45" spans="2:4" ht="15">
      <c r="B45" s="24" t="s">
        <v>119</v>
      </c>
      <c r="C45" s="32"/>
      <c r="D45" s="26" t="s">
        <v>101</v>
      </c>
    </row>
    <row r="46" spans="2:4" ht="15">
      <c r="B46" s="24" t="s">
        <v>78</v>
      </c>
      <c r="C46" s="32"/>
      <c r="D46" s="26" t="s">
        <v>101</v>
      </c>
    </row>
    <row r="47" spans="2:4" ht="15">
      <c r="B47" s="24" t="s">
        <v>79</v>
      </c>
      <c r="C47" s="32"/>
      <c r="D47" s="26" t="s">
        <v>101</v>
      </c>
    </row>
    <row r="48" spans="2:4" ht="15">
      <c r="B48" s="24" t="s">
        <v>80</v>
      </c>
      <c r="C48" s="32"/>
      <c r="D48" s="26" t="s">
        <v>101</v>
      </c>
    </row>
    <row r="49" spans="2:4" ht="15">
      <c r="B49" s="24" t="s">
        <v>120</v>
      </c>
      <c r="C49" s="32"/>
      <c r="D49" s="26" t="s">
        <v>101</v>
      </c>
    </row>
    <row r="50" spans="2:4" ht="15">
      <c r="B50" s="24" t="s">
        <v>143</v>
      </c>
      <c r="C50" s="32"/>
      <c r="D50" s="26" t="s">
        <v>144</v>
      </c>
    </row>
    <row r="51" spans="2:4" ht="15">
      <c r="B51" s="24" t="s">
        <v>146</v>
      </c>
      <c r="C51" s="32"/>
      <c r="D51" s="26" t="s">
        <v>144</v>
      </c>
    </row>
    <row r="52" spans="2:4" ht="15">
      <c r="B52" s="24"/>
      <c r="C52" s="25"/>
      <c r="D52" s="26"/>
    </row>
    <row r="53" spans="2:4" ht="15.75" thickBot="1">
      <c r="B53" s="34" t="s">
        <v>81</v>
      </c>
      <c r="C53" s="35">
        <f>SUM(C38:C51)</f>
        <v>0</v>
      </c>
      <c r="D53" s="36" t="s">
        <v>101</v>
      </c>
    </row>
    <row r="54" ht="15.75" thickBot="1">
      <c r="B54" s="6"/>
    </row>
    <row r="55" spans="2:4" ht="15">
      <c r="B55" s="37" t="s">
        <v>127</v>
      </c>
      <c r="C55" s="38"/>
      <c r="D55" s="39"/>
    </row>
    <row r="56" spans="2:4" ht="15">
      <c r="B56" s="24" t="s">
        <v>68</v>
      </c>
      <c r="C56" s="32"/>
      <c r="D56" s="26" t="s">
        <v>101</v>
      </c>
    </row>
    <row r="57" spans="2:4" ht="15">
      <c r="B57" s="24" t="s">
        <v>69</v>
      </c>
      <c r="C57" s="32"/>
      <c r="D57" s="26" t="s">
        <v>101</v>
      </c>
    </row>
    <row r="58" spans="2:4" ht="15">
      <c r="B58" s="24" t="s">
        <v>70</v>
      </c>
      <c r="C58" s="32"/>
      <c r="D58" s="26" t="s">
        <v>101</v>
      </c>
    </row>
    <row r="59" spans="2:4" ht="15">
      <c r="B59" s="24" t="s">
        <v>71</v>
      </c>
      <c r="C59" s="32"/>
      <c r="D59" s="26" t="s">
        <v>101</v>
      </c>
    </row>
    <row r="60" spans="2:4" ht="15">
      <c r="B60" s="24" t="s">
        <v>72</v>
      </c>
      <c r="C60" s="32"/>
      <c r="D60" s="26" t="s">
        <v>101</v>
      </c>
    </row>
    <row r="61" spans="2:4" ht="15">
      <c r="B61" s="24" t="s">
        <v>73</v>
      </c>
      <c r="C61" s="32"/>
      <c r="D61" s="26" t="s">
        <v>101</v>
      </c>
    </row>
    <row r="62" spans="2:4" ht="15">
      <c r="B62" s="24" t="s">
        <v>74</v>
      </c>
      <c r="C62" s="32"/>
      <c r="D62" s="26" t="s">
        <v>101</v>
      </c>
    </row>
    <row r="63" spans="2:4" ht="15">
      <c r="B63" s="24" t="s">
        <v>75</v>
      </c>
      <c r="C63" s="32"/>
      <c r="D63" s="26" t="s">
        <v>101</v>
      </c>
    </row>
    <row r="64" spans="2:4" ht="15">
      <c r="B64" s="24" t="s">
        <v>76</v>
      </c>
      <c r="C64" s="32"/>
      <c r="D64" s="26" t="s">
        <v>101</v>
      </c>
    </row>
    <row r="65" spans="2:4" ht="15">
      <c r="B65" s="24" t="s">
        <v>77</v>
      </c>
      <c r="C65" s="32"/>
      <c r="D65" s="26" t="s">
        <v>101</v>
      </c>
    </row>
    <row r="66" spans="2:4" ht="15">
      <c r="B66" s="24" t="s">
        <v>78</v>
      </c>
      <c r="C66" s="32"/>
      <c r="D66" s="26" t="s">
        <v>101</v>
      </c>
    </row>
    <row r="67" spans="2:4" ht="15">
      <c r="B67" s="24" t="s">
        <v>79</v>
      </c>
      <c r="C67" s="32"/>
      <c r="D67" s="26" t="s">
        <v>101</v>
      </c>
    </row>
    <row r="68" spans="2:4" ht="15">
      <c r="B68" s="24" t="s">
        <v>80</v>
      </c>
      <c r="C68" s="32"/>
      <c r="D68" s="26" t="s">
        <v>101</v>
      </c>
    </row>
    <row r="69" spans="2:4" ht="15">
      <c r="B69" s="24" t="s">
        <v>120</v>
      </c>
      <c r="C69" s="32"/>
      <c r="D69" s="26" t="s">
        <v>101</v>
      </c>
    </row>
    <row r="70" spans="2:4" ht="15">
      <c r="B70" s="24" t="s">
        <v>143</v>
      </c>
      <c r="C70" s="32"/>
      <c r="D70" s="26" t="s">
        <v>144</v>
      </c>
    </row>
    <row r="71" spans="2:4" ht="15">
      <c r="B71" s="24"/>
      <c r="C71" s="25"/>
      <c r="D71" s="26"/>
    </row>
    <row r="72" spans="2:4" ht="15.75" thickBot="1">
      <c r="B72" s="34" t="s">
        <v>81</v>
      </c>
      <c r="C72" s="35">
        <f>SUM(C56:C70)</f>
        <v>0</v>
      </c>
      <c r="D72" s="36" t="s">
        <v>101</v>
      </c>
    </row>
    <row r="73" ht="15.75" thickBot="1">
      <c r="B73" s="40"/>
    </row>
    <row r="74" spans="2:4" ht="15">
      <c r="B74" s="37" t="s">
        <v>128</v>
      </c>
      <c r="C74" s="38"/>
      <c r="D74" s="39"/>
    </row>
    <row r="75" spans="2:4" ht="15">
      <c r="B75" s="24" t="s">
        <v>68</v>
      </c>
      <c r="C75" s="32"/>
      <c r="D75" s="26" t="s">
        <v>101</v>
      </c>
    </row>
    <row r="76" spans="2:4" ht="15">
      <c r="B76" s="24" t="s">
        <v>69</v>
      </c>
      <c r="C76" s="32"/>
      <c r="D76" s="26" t="s">
        <v>101</v>
      </c>
    </row>
    <row r="77" spans="2:4" ht="15">
      <c r="B77" s="24" t="s">
        <v>71</v>
      </c>
      <c r="C77" s="32"/>
      <c r="D77" s="26" t="s">
        <v>101</v>
      </c>
    </row>
    <row r="78" spans="2:4" ht="15">
      <c r="B78" s="24" t="s">
        <v>72</v>
      </c>
      <c r="C78" s="32"/>
      <c r="D78" s="26" t="s">
        <v>101</v>
      </c>
    </row>
    <row r="79" spans="2:4" ht="15">
      <c r="B79" s="24" t="s">
        <v>73</v>
      </c>
      <c r="C79" s="32"/>
      <c r="D79" s="26" t="s">
        <v>101</v>
      </c>
    </row>
    <row r="80" spans="2:4" ht="15">
      <c r="B80" s="24" t="s">
        <v>74</v>
      </c>
      <c r="C80" s="32"/>
      <c r="D80" s="26" t="s">
        <v>101</v>
      </c>
    </row>
    <row r="81" spans="2:4" ht="15">
      <c r="B81" s="24" t="s">
        <v>75</v>
      </c>
      <c r="C81" s="32"/>
      <c r="D81" s="26" t="s">
        <v>101</v>
      </c>
    </row>
    <row r="82" spans="2:4" ht="15">
      <c r="B82" s="24" t="s">
        <v>76</v>
      </c>
      <c r="C82" s="32"/>
      <c r="D82" s="26" t="s">
        <v>101</v>
      </c>
    </row>
    <row r="83" spans="2:4" ht="15">
      <c r="B83" s="24" t="s">
        <v>77</v>
      </c>
      <c r="C83" s="32"/>
      <c r="D83" s="26" t="s">
        <v>101</v>
      </c>
    </row>
    <row r="84" spans="2:4" ht="15">
      <c r="B84" s="24" t="s">
        <v>78</v>
      </c>
      <c r="C84" s="32"/>
      <c r="D84" s="26" t="s">
        <v>101</v>
      </c>
    </row>
    <row r="85" spans="2:4" ht="15">
      <c r="B85" s="24" t="s">
        <v>79</v>
      </c>
      <c r="C85" s="32"/>
      <c r="D85" s="26" t="s">
        <v>101</v>
      </c>
    </row>
    <row r="86" spans="2:4" ht="15">
      <c r="B86" s="24" t="s">
        <v>80</v>
      </c>
      <c r="C86" s="32"/>
      <c r="D86" s="26" t="s">
        <v>101</v>
      </c>
    </row>
    <row r="87" spans="2:4" ht="15">
      <c r="B87" s="24" t="s">
        <v>120</v>
      </c>
      <c r="C87" s="32"/>
      <c r="D87" s="26" t="s">
        <v>101</v>
      </c>
    </row>
    <row r="88" spans="2:4" ht="15">
      <c r="B88" s="24" t="s">
        <v>143</v>
      </c>
      <c r="C88" s="32"/>
      <c r="D88" s="26" t="s">
        <v>144</v>
      </c>
    </row>
    <row r="89" spans="2:4" ht="15">
      <c r="B89" s="24" t="s">
        <v>151</v>
      </c>
      <c r="C89" s="32"/>
      <c r="D89" s="26" t="s">
        <v>101</v>
      </c>
    </row>
    <row r="90" spans="2:4" ht="15">
      <c r="B90" s="24" t="s">
        <v>152</v>
      </c>
      <c r="C90" s="32"/>
      <c r="D90" s="26" t="s">
        <v>101</v>
      </c>
    </row>
    <row r="91" spans="2:4" ht="15">
      <c r="B91" s="24"/>
      <c r="C91" s="25"/>
      <c r="D91" s="26"/>
    </row>
    <row r="92" spans="2:4" ht="15.75" thickBot="1">
      <c r="B92" s="34" t="s">
        <v>81</v>
      </c>
      <c r="C92" s="35">
        <f>SUM(C75:C90)</f>
        <v>0</v>
      </c>
      <c r="D92" s="36" t="s">
        <v>101</v>
      </c>
    </row>
    <row r="93" ht="15.75" thickBot="1">
      <c r="B93" s="40"/>
    </row>
    <row r="94" spans="2:4" ht="15">
      <c r="B94" s="37" t="s">
        <v>129</v>
      </c>
      <c r="C94" s="38"/>
      <c r="D94" s="39"/>
    </row>
    <row r="95" spans="2:4" ht="15">
      <c r="B95" s="24" t="s">
        <v>68</v>
      </c>
      <c r="C95" s="32"/>
      <c r="D95" s="26" t="s">
        <v>101</v>
      </c>
    </row>
    <row r="96" spans="2:4" ht="15">
      <c r="B96" s="24" t="s">
        <v>69</v>
      </c>
      <c r="C96" s="32"/>
      <c r="D96" s="26" t="s">
        <v>101</v>
      </c>
    </row>
    <row r="97" spans="2:4" ht="15">
      <c r="B97" s="24" t="s">
        <v>71</v>
      </c>
      <c r="C97" s="32"/>
      <c r="D97" s="26" t="s">
        <v>101</v>
      </c>
    </row>
    <row r="98" spans="2:4" ht="15">
      <c r="B98" s="24" t="s">
        <v>74</v>
      </c>
      <c r="C98" s="32"/>
      <c r="D98" s="26" t="s">
        <v>101</v>
      </c>
    </row>
    <row r="99" spans="2:4" ht="15">
      <c r="B99" s="24" t="s">
        <v>75</v>
      </c>
      <c r="C99" s="32"/>
      <c r="D99" s="26" t="s">
        <v>101</v>
      </c>
    </row>
    <row r="100" spans="2:4" ht="15">
      <c r="B100" s="24" t="s">
        <v>77</v>
      </c>
      <c r="C100" s="32"/>
      <c r="D100" s="26" t="s">
        <v>101</v>
      </c>
    </row>
    <row r="101" spans="2:4" ht="15">
      <c r="B101" s="24" t="s">
        <v>118</v>
      </c>
      <c r="C101" s="32"/>
      <c r="D101" s="26" t="s">
        <v>101</v>
      </c>
    </row>
    <row r="102" spans="2:4" ht="15">
      <c r="B102" s="24" t="s">
        <v>119</v>
      </c>
      <c r="C102" s="32"/>
      <c r="D102" s="26" t="s">
        <v>101</v>
      </c>
    </row>
    <row r="103" spans="2:4" ht="15">
      <c r="B103" s="24" t="s">
        <v>121</v>
      </c>
      <c r="C103" s="32"/>
      <c r="D103" s="26" t="s">
        <v>101</v>
      </c>
    </row>
    <row r="104" spans="2:4" ht="15">
      <c r="B104" s="24" t="s">
        <v>78</v>
      </c>
      <c r="C104" s="32"/>
      <c r="D104" s="26" t="s">
        <v>101</v>
      </c>
    </row>
    <row r="105" spans="2:4" ht="15">
      <c r="B105" s="24" t="s">
        <v>80</v>
      </c>
      <c r="C105" s="32"/>
      <c r="D105" s="26" t="s">
        <v>101</v>
      </c>
    </row>
    <row r="106" spans="2:4" ht="15">
      <c r="B106" s="24" t="s">
        <v>120</v>
      </c>
      <c r="C106" s="32"/>
      <c r="D106" s="26" t="s">
        <v>101</v>
      </c>
    </row>
    <row r="107" spans="2:4" ht="15">
      <c r="B107" s="24" t="s">
        <v>143</v>
      </c>
      <c r="C107" s="32"/>
      <c r="D107" s="26" t="s">
        <v>144</v>
      </c>
    </row>
    <row r="108" spans="2:4" ht="15">
      <c r="B108" s="24" t="s">
        <v>147</v>
      </c>
      <c r="C108" s="32"/>
      <c r="D108" s="26" t="s">
        <v>144</v>
      </c>
    </row>
    <row r="109" spans="2:4" ht="15">
      <c r="B109" s="24"/>
      <c r="C109" s="25"/>
      <c r="D109" s="26"/>
    </row>
    <row r="110" spans="2:4" ht="15.75" thickBot="1">
      <c r="B110" s="34" t="s">
        <v>81</v>
      </c>
      <c r="C110" s="35">
        <f>SUM(C95:C108)</f>
        <v>0</v>
      </c>
      <c r="D110" s="36" t="s">
        <v>101</v>
      </c>
    </row>
    <row r="111" ht="15.75" thickBot="1">
      <c r="B111" s="40"/>
    </row>
    <row r="112" spans="2:4" ht="15">
      <c r="B112" s="37" t="s">
        <v>130</v>
      </c>
      <c r="C112" s="38"/>
      <c r="D112" s="39"/>
    </row>
    <row r="113" spans="2:4" ht="15">
      <c r="B113" s="24" t="s">
        <v>68</v>
      </c>
      <c r="C113" s="32"/>
      <c r="D113" s="26" t="s">
        <v>101</v>
      </c>
    </row>
    <row r="114" spans="2:4" ht="15">
      <c r="B114" s="24" t="s">
        <v>69</v>
      </c>
      <c r="C114" s="32"/>
      <c r="D114" s="26" t="s">
        <v>101</v>
      </c>
    </row>
    <row r="115" spans="2:4" ht="15">
      <c r="B115" s="24" t="s">
        <v>152</v>
      </c>
      <c r="C115" s="32"/>
      <c r="D115" s="26" t="s">
        <v>101</v>
      </c>
    </row>
    <row r="116" spans="2:4" ht="15">
      <c r="B116" s="24" t="s">
        <v>71</v>
      </c>
      <c r="C116" s="32"/>
      <c r="D116" s="26" t="s">
        <v>101</v>
      </c>
    </row>
    <row r="117" spans="2:4" ht="15">
      <c r="B117" s="24" t="s">
        <v>77</v>
      </c>
      <c r="C117" s="32"/>
      <c r="D117" s="26" t="s">
        <v>101</v>
      </c>
    </row>
    <row r="118" spans="2:4" ht="15">
      <c r="B118" s="24" t="s">
        <v>78</v>
      </c>
      <c r="C118" s="32"/>
      <c r="D118" s="26" t="s">
        <v>101</v>
      </c>
    </row>
    <row r="119" spans="2:4" ht="15">
      <c r="B119" s="24" t="s">
        <v>118</v>
      </c>
      <c r="C119" s="32"/>
      <c r="D119" s="26" t="s">
        <v>101</v>
      </c>
    </row>
    <row r="120" spans="2:4" ht="15">
      <c r="B120" s="24" t="s">
        <v>119</v>
      </c>
      <c r="C120" s="32"/>
      <c r="D120" s="26" t="s">
        <v>101</v>
      </c>
    </row>
    <row r="121" spans="2:4" ht="15">
      <c r="B121" s="24" t="s">
        <v>79</v>
      </c>
      <c r="C121" s="32"/>
      <c r="D121" s="26" t="s">
        <v>101</v>
      </c>
    </row>
    <row r="122" spans="2:4" ht="15">
      <c r="B122" s="24" t="s">
        <v>80</v>
      </c>
      <c r="C122" s="32"/>
      <c r="D122" s="26" t="s">
        <v>101</v>
      </c>
    </row>
    <row r="123" spans="2:4" ht="15">
      <c r="B123" s="24" t="s">
        <v>120</v>
      </c>
      <c r="C123" s="32"/>
      <c r="D123" s="26" t="s">
        <v>101</v>
      </c>
    </row>
    <row r="124" spans="2:4" ht="15">
      <c r="B124" s="24" t="s">
        <v>143</v>
      </c>
      <c r="C124" s="32"/>
      <c r="D124" s="26" t="s">
        <v>101</v>
      </c>
    </row>
    <row r="125" spans="2:4" ht="15">
      <c r="B125" s="24" t="s">
        <v>148</v>
      </c>
      <c r="C125" s="32"/>
      <c r="D125" s="26" t="s">
        <v>144</v>
      </c>
    </row>
    <row r="126" spans="2:4" ht="15">
      <c r="B126" s="24" t="s">
        <v>147</v>
      </c>
      <c r="C126" s="32"/>
      <c r="D126" s="26" t="s">
        <v>144</v>
      </c>
    </row>
    <row r="127" spans="2:4" ht="15">
      <c r="B127" s="24"/>
      <c r="C127" s="25"/>
      <c r="D127" s="26"/>
    </row>
    <row r="128" spans="2:4" ht="15.75" thickBot="1">
      <c r="B128" s="34" t="s">
        <v>81</v>
      </c>
      <c r="C128" s="35">
        <f>SUM(C113:C126)</f>
        <v>0</v>
      </c>
      <c r="D128" s="36" t="s">
        <v>101</v>
      </c>
    </row>
    <row r="129" ht="15.75" thickBot="1">
      <c r="B129" s="6"/>
    </row>
    <row r="130" spans="2:4" ht="15">
      <c r="B130" s="37" t="s">
        <v>131</v>
      </c>
      <c r="C130" s="38"/>
      <c r="D130" s="39"/>
    </row>
    <row r="131" spans="2:4" ht="15">
      <c r="B131" s="24" t="s">
        <v>68</v>
      </c>
      <c r="C131" s="32"/>
      <c r="D131" s="26" t="s">
        <v>101</v>
      </c>
    </row>
    <row r="132" spans="2:4" ht="15">
      <c r="B132" s="24" t="s">
        <v>69</v>
      </c>
      <c r="C132" s="32"/>
      <c r="D132" s="26" t="s">
        <v>101</v>
      </c>
    </row>
    <row r="133" spans="2:4" ht="15">
      <c r="B133" s="24" t="s">
        <v>152</v>
      </c>
      <c r="C133" s="32"/>
      <c r="D133" s="26" t="s">
        <v>101</v>
      </c>
    </row>
    <row r="134" spans="2:4" ht="15">
      <c r="B134" s="24" t="s">
        <v>71</v>
      </c>
      <c r="C134" s="32"/>
      <c r="D134" s="26" t="s">
        <v>101</v>
      </c>
    </row>
    <row r="135" spans="2:4" ht="15">
      <c r="B135" s="24" t="s">
        <v>77</v>
      </c>
      <c r="C135" s="32"/>
      <c r="D135" s="26" t="s">
        <v>101</v>
      </c>
    </row>
    <row r="136" spans="2:4" ht="15">
      <c r="B136" s="24" t="s">
        <v>78</v>
      </c>
      <c r="C136" s="32"/>
      <c r="D136" s="26" t="s">
        <v>101</v>
      </c>
    </row>
    <row r="137" spans="2:4" ht="15">
      <c r="B137" s="24" t="s">
        <v>118</v>
      </c>
      <c r="C137" s="32"/>
      <c r="D137" s="26" t="s">
        <v>101</v>
      </c>
    </row>
    <row r="138" spans="2:4" ht="15">
      <c r="B138" s="24" t="s">
        <v>119</v>
      </c>
      <c r="C138" s="32"/>
      <c r="D138" s="26" t="s">
        <v>101</v>
      </c>
    </row>
    <row r="139" spans="2:4" ht="15">
      <c r="B139" s="24" t="s">
        <v>79</v>
      </c>
      <c r="C139" s="32"/>
      <c r="D139" s="26" t="s">
        <v>101</v>
      </c>
    </row>
    <row r="140" spans="2:4" ht="15">
      <c r="B140" s="24" t="s">
        <v>80</v>
      </c>
      <c r="C140" s="32"/>
      <c r="D140" s="26" t="s">
        <v>101</v>
      </c>
    </row>
    <row r="141" spans="2:4" ht="15">
      <c r="B141" s="24" t="s">
        <v>120</v>
      </c>
      <c r="C141" s="32"/>
      <c r="D141" s="26" t="s">
        <v>101</v>
      </c>
    </row>
    <row r="142" spans="2:4" ht="15">
      <c r="B142" s="24" t="s">
        <v>143</v>
      </c>
      <c r="C142" s="32"/>
      <c r="D142" s="26" t="s">
        <v>144</v>
      </c>
    </row>
    <row r="143" spans="2:4" ht="15">
      <c r="B143" s="24" t="s">
        <v>146</v>
      </c>
      <c r="C143" s="32"/>
      <c r="D143" s="26" t="s">
        <v>144</v>
      </c>
    </row>
    <row r="144" spans="2:4" ht="15">
      <c r="B144" s="24" t="s">
        <v>153</v>
      </c>
      <c r="C144" s="32"/>
      <c r="D144" s="26" t="s">
        <v>101</v>
      </c>
    </row>
    <row r="145" spans="2:4" ht="15">
      <c r="B145" s="24" t="s">
        <v>154</v>
      </c>
      <c r="C145" s="32"/>
      <c r="D145" s="26" t="s">
        <v>101</v>
      </c>
    </row>
    <row r="146" spans="2:4" ht="15">
      <c r="B146" s="24" t="s">
        <v>155</v>
      </c>
      <c r="C146" s="32"/>
      <c r="D146" s="26" t="s">
        <v>101</v>
      </c>
    </row>
    <row r="147" spans="2:4" ht="15">
      <c r="B147" s="24"/>
      <c r="C147" s="25"/>
      <c r="D147" s="26"/>
    </row>
    <row r="148" spans="2:4" ht="15.75" thickBot="1">
      <c r="B148" s="34" t="s">
        <v>81</v>
      </c>
      <c r="C148" s="35">
        <f>SUM(C131:C146)</f>
        <v>0</v>
      </c>
      <c r="D148" s="36" t="s">
        <v>101</v>
      </c>
    </row>
    <row r="149" ht="15.75" thickBot="1"/>
    <row r="150" spans="2:4" ht="15">
      <c r="B150" s="21" t="s">
        <v>132</v>
      </c>
      <c r="C150" s="22"/>
      <c r="D150" s="33"/>
    </row>
    <row r="151" spans="2:4" ht="15">
      <c r="B151" s="24" t="s">
        <v>68</v>
      </c>
      <c r="C151" s="32"/>
      <c r="D151" s="26" t="s">
        <v>101</v>
      </c>
    </row>
    <row r="152" spans="2:4" ht="15">
      <c r="B152" s="24" t="s">
        <v>69</v>
      </c>
      <c r="C152" s="32"/>
      <c r="D152" s="26" t="s">
        <v>101</v>
      </c>
    </row>
    <row r="153" spans="2:4" ht="15">
      <c r="B153" s="24" t="s">
        <v>70</v>
      </c>
      <c r="C153" s="32"/>
      <c r="D153" s="26" t="s">
        <v>101</v>
      </c>
    </row>
    <row r="154" spans="2:4" ht="15">
      <c r="B154" s="24" t="s">
        <v>71</v>
      </c>
      <c r="C154" s="32"/>
      <c r="D154" s="26" t="s">
        <v>101</v>
      </c>
    </row>
    <row r="155" spans="2:4" ht="15">
      <c r="B155" s="24" t="s">
        <v>72</v>
      </c>
      <c r="C155" s="32"/>
      <c r="D155" s="26" t="s">
        <v>101</v>
      </c>
    </row>
    <row r="156" spans="2:4" ht="15">
      <c r="B156" s="24" t="s">
        <v>73</v>
      </c>
      <c r="C156" s="32"/>
      <c r="D156" s="26" t="s">
        <v>101</v>
      </c>
    </row>
    <row r="157" spans="2:4" ht="15">
      <c r="B157" s="24" t="s">
        <v>74</v>
      </c>
      <c r="C157" s="32"/>
      <c r="D157" s="26" t="s">
        <v>101</v>
      </c>
    </row>
    <row r="158" spans="2:4" ht="15">
      <c r="B158" s="24" t="s">
        <v>75</v>
      </c>
      <c r="C158" s="32"/>
      <c r="D158" s="26" t="s">
        <v>101</v>
      </c>
    </row>
    <row r="159" spans="2:4" ht="15">
      <c r="B159" s="24" t="s">
        <v>76</v>
      </c>
      <c r="C159" s="32"/>
      <c r="D159" s="26" t="s">
        <v>101</v>
      </c>
    </row>
    <row r="160" spans="2:4" ht="15">
      <c r="B160" s="24" t="s">
        <v>77</v>
      </c>
      <c r="C160" s="32"/>
      <c r="D160" s="26" t="s">
        <v>101</v>
      </c>
    </row>
    <row r="161" spans="2:4" ht="15">
      <c r="B161" s="24" t="s">
        <v>78</v>
      </c>
      <c r="C161" s="32"/>
      <c r="D161" s="26" t="s">
        <v>101</v>
      </c>
    </row>
    <row r="162" spans="2:4" ht="15">
      <c r="B162" s="24" t="s">
        <v>79</v>
      </c>
      <c r="C162" s="32"/>
      <c r="D162" s="26" t="s">
        <v>101</v>
      </c>
    </row>
    <row r="163" spans="2:4" ht="15">
      <c r="B163" s="24" t="s">
        <v>80</v>
      </c>
      <c r="C163" s="32"/>
      <c r="D163" s="26" t="s">
        <v>101</v>
      </c>
    </row>
    <row r="164" spans="2:4" ht="15">
      <c r="B164" s="24" t="s">
        <v>120</v>
      </c>
      <c r="C164" s="32"/>
      <c r="D164" s="26" t="s">
        <v>101</v>
      </c>
    </row>
    <row r="165" spans="2:4" ht="15">
      <c r="B165" s="24" t="s">
        <v>143</v>
      </c>
      <c r="C165" s="32"/>
      <c r="D165" s="26" t="s">
        <v>144</v>
      </c>
    </row>
    <row r="166" spans="2:4" ht="15">
      <c r="B166" s="24"/>
      <c r="C166" s="25"/>
      <c r="D166" s="26"/>
    </row>
    <row r="167" spans="2:4" ht="15.75" thickBot="1">
      <c r="B167" s="34" t="s">
        <v>81</v>
      </c>
      <c r="C167" s="35">
        <f>SUM(C151:C165)</f>
        <v>0</v>
      </c>
      <c r="D167" s="36" t="s">
        <v>101</v>
      </c>
    </row>
    <row r="168" spans="2:4" ht="15.75" thickBot="1">
      <c r="B168" s="44"/>
      <c r="C168" s="42"/>
      <c r="D168" s="42"/>
    </row>
    <row r="169" spans="2:4" ht="15">
      <c r="B169" s="49" t="s">
        <v>133</v>
      </c>
      <c r="C169" s="45"/>
      <c r="D169" s="46"/>
    </row>
    <row r="170" spans="2:4" ht="15">
      <c r="B170" s="50" t="s">
        <v>68</v>
      </c>
      <c r="C170" s="32"/>
      <c r="D170" s="51" t="s">
        <v>101</v>
      </c>
    </row>
    <row r="171" spans="2:4" ht="15">
      <c r="B171" s="50" t="s">
        <v>69</v>
      </c>
      <c r="C171" s="32"/>
      <c r="D171" s="51" t="s">
        <v>101</v>
      </c>
    </row>
    <row r="172" spans="2:4" ht="15">
      <c r="B172" s="50" t="s">
        <v>71</v>
      </c>
      <c r="C172" s="32"/>
      <c r="D172" s="51" t="s">
        <v>101</v>
      </c>
    </row>
    <row r="173" spans="2:4" ht="15">
      <c r="B173" s="50" t="s">
        <v>74</v>
      </c>
      <c r="C173" s="32"/>
      <c r="D173" s="51" t="s">
        <v>101</v>
      </c>
    </row>
    <row r="174" spans="2:4" ht="15">
      <c r="B174" s="50" t="s">
        <v>75</v>
      </c>
      <c r="C174" s="32"/>
      <c r="D174" s="51" t="s">
        <v>101</v>
      </c>
    </row>
    <row r="175" spans="2:4" ht="15">
      <c r="B175" s="50" t="s">
        <v>77</v>
      </c>
      <c r="C175" s="32"/>
      <c r="D175" s="51" t="s">
        <v>101</v>
      </c>
    </row>
    <row r="176" spans="2:4" ht="15">
      <c r="B176" s="50" t="s">
        <v>118</v>
      </c>
      <c r="C176" s="32"/>
      <c r="D176" s="51" t="s">
        <v>101</v>
      </c>
    </row>
    <row r="177" spans="2:4" ht="15">
      <c r="B177" s="50" t="s">
        <v>119</v>
      </c>
      <c r="C177" s="32"/>
      <c r="D177" s="51" t="s">
        <v>101</v>
      </c>
    </row>
    <row r="178" spans="2:4" ht="15">
      <c r="B178" s="50" t="s">
        <v>121</v>
      </c>
      <c r="C178" s="32"/>
      <c r="D178" s="51" t="s">
        <v>101</v>
      </c>
    </row>
    <row r="179" spans="2:4" ht="15">
      <c r="B179" s="50" t="s">
        <v>78</v>
      </c>
      <c r="C179" s="32"/>
      <c r="D179" s="51" t="s">
        <v>101</v>
      </c>
    </row>
    <row r="180" spans="2:4" ht="15">
      <c r="B180" s="50" t="s">
        <v>80</v>
      </c>
      <c r="C180" s="32"/>
      <c r="D180" s="51" t="s">
        <v>101</v>
      </c>
    </row>
    <row r="181" spans="2:4" ht="15">
      <c r="B181" s="50" t="s">
        <v>120</v>
      </c>
      <c r="C181" s="32"/>
      <c r="D181" s="51" t="s">
        <v>101</v>
      </c>
    </row>
    <row r="182" spans="2:4" ht="15">
      <c r="B182" s="24" t="s">
        <v>143</v>
      </c>
      <c r="C182" s="32"/>
      <c r="D182" s="26" t="s">
        <v>144</v>
      </c>
    </row>
    <row r="183" spans="2:4" ht="15">
      <c r="B183" s="24" t="s">
        <v>146</v>
      </c>
      <c r="C183" s="32"/>
      <c r="D183" s="26" t="s">
        <v>144</v>
      </c>
    </row>
    <row r="184" spans="2:4" ht="15">
      <c r="B184" s="50" t="s">
        <v>152</v>
      </c>
      <c r="C184" s="32"/>
      <c r="D184" s="51" t="s">
        <v>101</v>
      </c>
    </row>
    <row r="185" spans="2:4" ht="15">
      <c r="B185" s="50" t="s">
        <v>156</v>
      </c>
      <c r="C185" s="32"/>
      <c r="D185" s="51" t="s">
        <v>101</v>
      </c>
    </row>
    <row r="186" spans="2:4" ht="15">
      <c r="B186" s="50" t="s">
        <v>157</v>
      </c>
      <c r="C186" s="32"/>
      <c r="D186" s="51" t="s">
        <v>101</v>
      </c>
    </row>
    <row r="187" spans="2:4" ht="15">
      <c r="B187" s="50"/>
      <c r="C187" s="25"/>
      <c r="D187" s="51"/>
    </row>
    <row r="188" spans="2:4" ht="15.75" thickBot="1">
      <c r="B188" s="47" t="s">
        <v>81</v>
      </c>
      <c r="C188" s="35">
        <f>SUM(C168:C186)</f>
        <v>0</v>
      </c>
      <c r="D188" s="48" t="s">
        <v>101</v>
      </c>
    </row>
    <row r="189" ht="15.75" customHeight="1" thickBot="1"/>
    <row r="190" spans="2:4" ht="15.75" customHeight="1">
      <c r="B190" s="37" t="s">
        <v>167</v>
      </c>
      <c r="C190" s="38"/>
      <c r="D190" s="39"/>
    </row>
    <row r="191" spans="2:4" ht="15.75" customHeight="1">
      <c r="B191" s="24" t="s">
        <v>68</v>
      </c>
      <c r="C191" s="32"/>
      <c r="D191" s="26" t="s">
        <v>101</v>
      </c>
    </row>
    <row r="192" spans="2:4" ht="15.75" customHeight="1">
      <c r="B192" s="24" t="s">
        <v>69</v>
      </c>
      <c r="C192" s="32"/>
      <c r="D192" s="26" t="s">
        <v>101</v>
      </c>
    </row>
    <row r="193" spans="2:4" ht="15.75" customHeight="1">
      <c r="B193" s="24" t="s">
        <v>70</v>
      </c>
      <c r="C193" s="32"/>
      <c r="D193" s="26" t="s">
        <v>101</v>
      </c>
    </row>
    <row r="194" spans="2:4" ht="15.75" customHeight="1">
      <c r="B194" s="24" t="s">
        <v>71</v>
      </c>
      <c r="C194" s="32"/>
      <c r="D194" s="26" t="s">
        <v>101</v>
      </c>
    </row>
    <row r="195" spans="2:4" ht="15.75" customHeight="1">
      <c r="B195" s="24" t="s">
        <v>72</v>
      </c>
      <c r="C195" s="32"/>
      <c r="D195" s="26" t="s">
        <v>101</v>
      </c>
    </row>
    <row r="196" spans="2:4" ht="15.75" customHeight="1">
      <c r="B196" s="24" t="s">
        <v>73</v>
      </c>
      <c r="C196" s="32"/>
      <c r="D196" s="26" t="s">
        <v>101</v>
      </c>
    </row>
    <row r="197" spans="2:4" ht="15.75" customHeight="1">
      <c r="B197" s="24" t="s">
        <v>74</v>
      </c>
      <c r="C197" s="32"/>
      <c r="D197" s="26" t="s">
        <v>101</v>
      </c>
    </row>
    <row r="198" spans="2:4" ht="15.75" customHeight="1">
      <c r="B198" s="24" t="s">
        <v>75</v>
      </c>
      <c r="C198" s="32"/>
      <c r="D198" s="26" t="s">
        <v>101</v>
      </c>
    </row>
    <row r="199" spans="2:4" ht="15.75" customHeight="1">
      <c r="B199" s="24" t="s">
        <v>76</v>
      </c>
      <c r="C199" s="32"/>
      <c r="D199" s="26" t="s">
        <v>101</v>
      </c>
    </row>
    <row r="200" spans="2:4" ht="15.75" customHeight="1">
      <c r="B200" s="24" t="s">
        <v>77</v>
      </c>
      <c r="C200" s="32"/>
      <c r="D200" s="26" t="s">
        <v>101</v>
      </c>
    </row>
    <row r="201" spans="2:4" ht="15.75" customHeight="1">
      <c r="B201" s="24" t="s">
        <v>78</v>
      </c>
      <c r="C201" s="32"/>
      <c r="D201" s="26" t="s">
        <v>101</v>
      </c>
    </row>
    <row r="202" spans="2:4" ht="15.75" customHeight="1">
      <c r="B202" s="24" t="s">
        <v>79</v>
      </c>
      <c r="C202" s="32"/>
      <c r="D202" s="26" t="s">
        <v>101</v>
      </c>
    </row>
    <row r="203" spans="2:4" ht="15.75" customHeight="1">
      <c r="B203" s="24" t="s">
        <v>80</v>
      </c>
      <c r="C203" s="32"/>
      <c r="D203" s="26" t="s">
        <v>101</v>
      </c>
    </row>
    <row r="204" spans="2:4" ht="15.75" customHeight="1">
      <c r="B204" s="24" t="s">
        <v>120</v>
      </c>
      <c r="C204" s="32"/>
      <c r="D204" s="26" t="s">
        <v>101</v>
      </c>
    </row>
    <row r="205" spans="2:4" ht="15.75" customHeight="1">
      <c r="B205" s="24" t="s">
        <v>143</v>
      </c>
      <c r="C205" s="32"/>
      <c r="D205" s="26" t="s">
        <v>144</v>
      </c>
    </row>
    <row r="206" spans="2:4" ht="15.75" customHeight="1">
      <c r="B206" s="24"/>
      <c r="C206" s="25"/>
      <c r="D206" s="26"/>
    </row>
    <row r="207" spans="2:4" ht="15.75" customHeight="1" thickBot="1">
      <c r="B207" s="34" t="s">
        <v>81</v>
      </c>
      <c r="C207" s="35">
        <f>SUM(C191:C205)</f>
        <v>0</v>
      </c>
      <c r="D207" s="36" t="s">
        <v>101</v>
      </c>
    </row>
    <row r="208" ht="15.75" customHeight="1" thickBot="1"/>
    <row r="209" spans="2:4" ht="15.75" customHeight="1">
      <c r="B209" s="62" t="s">
        <v>166</v>
      </c>
      <c r="C209" s="38"/>
      <c r="D209" s="39"/>
    </row>
    <row r="210" spans="2:4" ht="15.75" customHeight="1">
      <c r="B210" s="24" t="s">
        <v>68</v>
      </c>
      <c r="C210" s="32"/>
      <c r="D210" s="26" t="s">
        <v>101</v>
      </c>
    </row>
    <row r="211" spans="2:4" ht="15.75" customHeight="1">
      <c r="B211" s="24" t="s">
        <v>69</v>
      </c>
      <c r="C211" s="32"/>
      <c r="D211" s="26" t="s">
        <v>101</v>
      </c>
    </row>
    <row r="212" spans="2:4" ht="15.75" customHeight="1">
      <c r="B212" s="24" t="s">
        <v>70</v>
      </c>
      <c r="C212" s="32"/>
      <c r="D212" s="26" t="s">
        <v>101</v>
      </c>
    </row>
    <row r="213" spans="2:4" ht="15.75" customHeight="1">
      <c r="B213" s="24" t="s">
        <v>71</v>
      </c>
      <c r="C213" s="32"/>
      <c r="D213" s="26" t="s">
        <v>101</v>
      </c>
    </row>
    <row r="214" spans="2:4" ht="15.75" customHeight="1">
      <c r="B214" s="24" t="s">
        <v>72</v>
      </c>
      <c r="C214" s="32"/>
      <c r="D214" s="26" t="s">
        <v>101</v>
      </c>
    </row>
    <row r="215" spans="2:4" ht="15.75" customHeight="1">
      <c r="B215" s="24" t="s">
        <v>73</v>
      </c>
      <c r="C215" s="32"/>
      <c r="D215" s="26" t="s">
        <v>101</v>
      </c>
    </row>
    <row r="216" spans="2:4" ht="15.75" customHeight="1">
      <c r="B216" s="24" t="s">
        <v>74</v>
      </c>
      <c r="C216" s="32"/>
      <c r="D216" s="26" t="s">
        <v>101</v>
      </c>
    </row>
    <row r="217" spans="2:4" ht="15.75" customHeight="1">
      <c r="B217" s="24" t="s">
        <v>75</v>
      </c>
      <c r="C217" s="32"/>
      <c r="D217" s="26" t="s">
        <v>101</v>
      </c>
    </row>
    <row r="218" spans="2:4" ht="15.75" customHeight="1">
      <c r="B218" s="24" t="s">
        <v>76</v>
      </c>
      <c r="C218" s="32"/>
      <c r="D218" s="26" t="s">
        <v>101</v>
      </c>
    </row>
    <row r="219" spans="2:4" ht="15.75" customHeight="1">
      <c r="B219" s="24" t="s">
        <v>77</v>
      </c>
      <c r="C219" s="32"/>
      <c r="D219" s="26" t="s">
        <v>101</v>
      </c>
    </row>
    <row r="220" spans="2:4" ht="15.75" customHeight="1">
      <c r="B220" s="24" t="s">
        <v>78</v>
      </c>
      <c r="C220" s="32"/>
      <c r="D220" s="26" t="s">
        <v>101</v>
      </c>
    </row>
    <row r="221" spans="2:4" ht="15.75" customHeight="1">
      <c r="B221" s="24" t="s">
        <v>79</v>
      </c>
      <c r="C221" s="32"/>
      <c r="D221" s="26" t="s">
        <v>101</v>
      </c>
    </row>
    <row r="222" spans="2:4" ht="15.75" customHeight="1">
      <c r="B222" s="24" t="s">
        <v>80</v>
      </c>
      <c r="C222" s="32"/>
      <c r="D222" s="26" t="s">
        <v>101</v>
      </c>
    </row>
    <row r="223" spans="2:4" ht="15.75" customHeight="1">
      <c r="B223" s="24" t="s">
        <v>120</v>
      </c>
      <c r="C223" s="32"/>
      <c r="D223" s="26" t="s">
        <v>101</v>
      </c>
    </row>
    <row r="224" spans="2:4" ht="15.75" customHeight="1">
      <c r="B224" s="24" t="s">
        <v>143</v>
      </c>
      <c r="C224" s="32"/>
      <c r="D224" s="26" t="s">
        <v>144</v>
      </c>
    </row>
    <row r="225" spans="2:4" ht="15.75" customHeight="1">
      <c r="B225" s="24"/>
      <c r="C225" s="25"/>
      <c r="D225" s="26"/>
    </row>
    <row r="226" spans="2:4" ht="15.75" customHeight="1" thickBot="1">
      <c r="B226" s="34" t="s">
        <v>81</v>
      </c>
      <c r="C226" s="35">
        <f>SUM(C210:C224)</f>
        <v>0</v>
      </c>
      <c r="D226" s="36" t="s">
        <v>101</v>
      </c>
    </row>
    <row r="227" ht="15.75" customHeight="1"/>
    <row r="228" ht="15.75" customHeight="1"/>
    <row r="229" ht="15.75" thickBot="1"/>
    <row r="230" spans="2:4" ht="30" thickBot="1">
      <c r="B230" s="5" t="s">
        <v>142</v>
      </c>
      <c r="C230" s="12">
        <f>+C17+C35+C53+C72+C92+C110+C128+C148+C167+C188+C207+C226</f>
        <v>0</v>
      </c>
      <c r="D230" s="12" t="s">
        <v>101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  <col min="5" max="5" width="16.28125" style="0" customWidth="1"/>
    <col min="6" max="6" width="39.140625" style="0" customWidth="1"/>
    <col min="8" max="9" width="15.7109375" style="0" bestFit="1" customWidth="1"/>
    <col min="10" max="10" width="12.00390625" style="0" bestFit="1" customWidth="1"/>
    <col min="11" max="11" width="15.7109375" style="0" bestFit="1" customWidth="1"/>
    <col min="12" max="12" width="11.00390625" style="0" bestFit="1" customWidth="1"/>
  </cols>
  <sheetData>
    <row r="1" spans="9:12" ht="15.75" thickBot="1">
      <c r="I1" s="41"/>
      <c r="J1" s="41"/>
      <c r="K1" s="41"/>
      <c r="L1" s="41"/>
    </row>
    <row r="2" spans="2:12" ht="29.25" thickBot="1">
      <c r="B2" s="87" t="s">
        <v>136</v>
      </c>
      <c r="C2" s="16"/>
      <c r="D2" s="17"/>
      <c r="E2" s="25"/>
      <c r="F2" s="25"/>
      <c r="G2" s="52"/>
      <c r="H2" s="52"/>
      <c r="I2" s="61"/>
      <c r="J2" s="61"/>
      <c r="K2" s="61"/>
      <c r="L2" s="61"/>
    </row>
    <row r="3" spans="2:12" ht="30" thickBot="1">
      <c r="B3" s="3" t="s">
        <v>38</v>
      </c>
      <c r="C3" s="13">
        <f>+'Цена норма часа П2'!C3</f>
        <v>0</v>
      </c>
      <c r="D3" s="14" t="s">
        <v>102</v>
      </c>
      <c r="E3" s="42"/>
      <c r="F3" s="42"/>
      <c r="G3" s="31"/>
      <c r="H3" s="53"/>
      <c r="I3" s="53"/>
      <c r="J3" s="53"/>
      <c r="K3" s="53"/>
      <c r="L3" s="53"/>
    </row>
    <row r="4" spans="2:12" ht="30" thickBot="1">
      <c r="B4" s="3" t="s">
        <v>39</v>
      </c>
      <c r="C4" s="13">
        <f>+'Цена норма часа П2'!C4</f>
        <v>0</v>
      </c>
      <c r="D4" s="14" t="s">
        <v>102</v>
      </c>
      <c r="E4" s="42"/>
      <c r="F4" s="42"/>
      <c r="G4" s="31"/>
      <c r="H4" s="53"/>
      <c r="I4" s="53"/>
      <c r="J4" s="53"/>
      <c r="K4" s="53"/>
      <c r="L4" s="53"/>
    </row>
    <row r="5" spans="2:12" ht="34.5" customHeight="1" thickBot="1">
      <c r="B5" s="3" t="s">
        <v>40</v>
      </c>
      <c r="C5" s="13">
        <f>+'Цена норма часа П2'!C5</f>
        <v>0</v>
      </c>
      <c r="D5" s="14" t="s">
        <v>102</v>
      </c>
      <c r="E5" s="42"/>
      <c r="F5" s="42"/>
      <c r="G5" s="31"/>
      <c r="H5" s="53"/>
      <c r="I5" s="53"/>
      <c r="J5" s="53"/>
      <c r="K5" s="53"/>
      <c r="L5" s="53"/>
    </row>
    <row r="6" spans="2:12" ht="36" customHeight="1" thickBot="1">
      <c r="B6" s="3" t="s">
        <v>41</v>
      </c>
      <c r="C6" s="13">
        <f>+'Цена норма часа П2'!C6</f>
        <v>0</v>
      </c>
      <c r="D6" s="14" t="s">
        <v>102</v>
      </c>
      <c r="E6" s="42"/>
      <c r="F6" s="42"/>
      <c r="G6" s="31"/>
      <c r="H6" s="53"/>
      <c r="I6" s="53"/>
      <c r="J6" s="53"/>
      <c r="K6" s="53"/>
      <c r="L6" s="53"/>
    </row>
    <row r="7" spans="2:12" ht="43.5" thickBot="1">
      <c r="B7" s="88" t="s">
        <v>137</v>
      </c>
      <c r="C7" s="19">
        <f>+'Норма час за инт. П2'!C292</f>
        <v>0</v>
      </c>
      <c r="D7" s="15" t="s">
        <v>100</v>
      </c>
      <c r="E7" s="42"/>
      <c r="F7" s="54"/>
      <c r="G7" s="31"/>
      <c r="H7" s="53"/>
      <c r="I7" s="53"/>
      <c r="J7" s="53"/>
      <c r="K7" s="53"/>
      <c r="L7" s="53"/>
    </row>
    <row r="8" spans="2:12" ht="29.25" thickBot="1">
      <c r="B8" s="89" t="s">
        <v>158</v>
      </c>
      <c r="C8" s="18">
        <f>+'Потрошни делови П2'!C230</f>
        <v>0</v>
      </c>
      <c r="D8" s="14" t="s">
        <v>101</v>
      </c>
      <c r="E8" s="42"/>
      <c r="F8" s="54"/>
      <c r="G8" s="31"/>
      <c r="H8" s="53"/>
      <c r="I8" s="53"/>
      <c r="J8" s="53"/>
      <c r="K8" s="53"/>
      <c r="L8" s="53"/>
    </row>
    <row r="9" spans="6:12" ht="15">
      <c r="F9" s="54"/>
      <c r="G9" s="31"/>
      <c r="H9" s="31"/>
      <c r="I9" s="31"/>
      <c r="J9" s="53"/>
      <c r="K9" s="53"/>
      <c r="L9" s="53"/>
    </row>
    <row r="10" spans="2:6" ht="36.75" customHeight="1">
      <c r="B10" s="73"/>
      <c r="C10" s="43"/>
      <c r="E10" s="43"/>
      <c r="F10" s="43"/>
    </row>
    <row r="11" spans="2:6" ht="15">
      <c r="B11" s="73"/>
      <c r="C11" s="43"/>
      <c r="E11" s="43"/>
      <c r="F11" s="43"/>
    </row>
    <row r="12" spans="2:6" ht="15">
      <c r="B12" s="73"/>
      <c r="C12" s="43"/>
      <c r="E12" s="43"/>
      <c r="F12" s="43"/>
    </row>
    <row r="13" spans="2:6" ht="15">
      <c r="B13" s="73"/>
      <c r="C13" s="74"/>
      <c r="E13" s="43"/>
      <c r="F13" s="43"/>
    </row>
    <row r="14" spans="2:6" ht="15">
      <c r="B14" s="75"/>
      <c r="C14" s="74"/>
      <c r="E14" s="43"/>
      <c r="F14" s="43"/>
    </row>
    <row r="15" spans="2:6" ht="15">
      <c r="B15" s="73"/>
      <c r="C15" s="74"/>
      <c r="E15" s="43"/>
      <c r="F15" s="43"/>
    </row>
    <row r="16" spans="2:6" ht="15">
      <c r="B16" s="75"/>
      <c r="C16" s="74"/>
      <c r="E16" s="43"/>
      <c r="F16" s="43"/>
    </row>
    <row r="17" spans="2:6" ht="15">
      <c r="B17" s="73"/>
      <c r="C17" s="74"/>
      <c r="E17" s="43"/>
      <c r="F17" s="43"/>
    </row>
    <row r="18" spans="2:6" ht="15">
      <c r="B18" s="75"/>
      <c r="C18" s="74"/>
      <c r="E18" s="43"/>
      <c r="F18" s="43"/>
    </row>
  </sheetData>
  <sheetProtection/>
  <mergeCells count="5">
    <mergeCell ref="C13:C14"/>
    <mergeCell ref="C15:C16"/>
    <mergeCell ref="C17:C18"/>
    <mergeCell ref="I2:J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Pc</cp:lastModifiedBy>
  <cp:lastPrinted>2016-09-29T07:22:27Z</cp:lastPrinted>
  <dcterms:created xsi:type="dcterms:W3CDTF">2014-07-28T12:43:17Z</dcterms:created>
  <dcterms:modified xsi:type="dcterms:W3CDTF">2018-04-05T10:09:35Z</dcterms:modified>
  <cp:category/>
  <cp:version/>
  <cp:contentType/>
  <cp:contentStatus/>
</cp:coreProperties>
</file>